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0.28"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I39" i="1"/>
  <c r="F39" i="1"/>
  <c r="C39" i="1"/>
  <c r="P38" i="1"/>
  <c r="L38" i="1"/>
  <c r="I38" i="1"/>
  <c r="F38" i="1"/>
  <c r="C38" i="1"/>
  <c r="L37" i="1"/>
  <c r="I37" i="1"/>
  <c r="F37" i="1"/>
  <c r="C37" i="1"/>
  <c r="P36" i="1"/>
  <c r="L36" i="1"/>
  <c r="I36" i="1"/>
  <c r="F36" i="1"/>
  <c r="C36" i="1"/>
  <c r="L35" i="1"/>
  <c r="I35" i="1"/>
  <c r="F35" i="1"/>
  <c r="C35" i="1"/>
  <c r="P34" i="1"/>
  <c r="L34" i="1"/>
  <c r="I34" i="1"/>
  <c r="F34" i="1"/>
  <c r="C34" i="1"/>
  <c r="L33" i="1"/>
  <c r="I33" i="1"/>
  <c r="F33" i="1"/>
  <c r="C33" i="1"/>
  <c r="P32" i="1"/>
  <c r="L32" i="1"/>
  <c r="I32" i="1"/>
  <c r="F32" i="1"/>
  <c r="C32" i="1"/>
  <c r="L31" i="1"/>
  <c r="I31" i="1"/>
  <c r="F31" i="1"/>
  <c r="C31" i="1"/>
  <c r="P30" i="1"/>
  <c r="L30" i="1"/>
  <c r="I30" i="1"/>
  <c r="F30" i="1"/>
  <c r="C30" i="1"/>
  <c r="L29" i="1"/>
  <c r="I29" i="1"/>
  <c r="F29" i="1"/>
  <c r="C29" i="1"/>
  <c r="P28" i="1"/>
  <c r="L28" i="1"/>
  <c r="I28" i="1"/>
  <c r="F28" i="1"/>
  <c r="C28" i="1"/>
  <c r="L27" i="1"/>
  <c r="I27" i="1"/>
  <c r="F27" i="1"/>
  <c r="C27" i="1"/>
  <c r="P26" i="1"/>
  <c r="L26" i="1"/>
  <c r="I26" i="1"/>
  <c r="F26" i="1"/>
  <c r="C26" i="1"/>
  <c r="L25" i="1"/>
  <c r="I25" i="1"/>
  <c r="F25" i="1"/>
  <c r="C25" i="1"/>
  <c r="P24" i="1"/>
  <c r="L24" i="1"/>
  <c r="I24" i="1"/>
  <c r="F24" i="1"/>
  <c r="C24" i="1"/>
  <c r="L23" i="1"/>
  <c r="I23" i="1"/>
  <c r="F23" i="1"/>
  <c r="C23" i="1"/>
  <c r="P22" i="1"/>
  <c r="L22" i="1"/>
  <c r="I22" i="1"/>
  <c r="F22" i="1"/>
  <c r="C22" i="1"/>
  <c r="L21" i="1"/>
  <c r="I21" i="1"/>
  <c r="F21" i="1"/>
  <c r="C21" i="1"/>
  <c r="P20" i="1"/>
  <c r="L20" i="1"/>
  <c r="I20" i="1"/>
  <c r="F20" i="1"/>
  <c r="C20" i="1"/>
  <c r="L19" i="1"/>
  <c r="I19" i="1"/>
  <c r="F19" i="1"/>
  <c r="C19" i="1"/>
  <c r="P18" i="1"/>
  <c r="L18" i="1"/>
  <c r="I18" i="1"/>
  <c r="F18" i="1"/>
  <c r="C18" i="1"/>
  <c r="L17" i="1"/>
  <c r="I17" i="1"/>
  <c r="F17" i="1"/>
  <c r="C17" i="1"/>
  <c r="P16" i="1"/>
  <c r="L16" i="1"/>
  <c r="I16" i="1"/>
  <c r="F16" i="1"/>
  <c r="C16" i="1"/>
  <c r="L15" i="1"/>
  <c r="I15" i="1"/>
  <c r="F15" i="1"/>
  <c r="C15" i="1"/>
  <c r="P14" i="1"/>
  <c r="L14" i="1"/>
  <c r="I14" i="1"/>
  <c r="F14" i="1"/>
  <c r="C14" i="1"/>
  <c r="L13" i="1"/>
  <c r="I13" i="1"/>
  <c r="F13" i="1"/>
  <c r="C13" i="1"/>
  <c r="P12" i="1"/>
  <c r="L12" i="1"/>
  <c r="I12" i="1"/>
  <c r="F12" i="1"/>
  <c r="C12" i="1"/>
  <c r="L11" i="1"/>
  <c r="I11" i="1"/>
  <c r="F11" i="1"/>
  <c r="C11" i="1"/>
  <c r="P10" i="1"/>
  <c r="L10" i="1"/>
  <c r="L6" i="1" s="1"/>
  <c r="I10" i="1"/>
  <c r="F10" i="1"/>
  <c r="C10" i="1"/>
  <c r="L9" i="1"/>
  <c r="I9" i="1"/>
  <c r="I7" i="1" s="1"/>
  <c r="F9" i="1"/>
  <c r="F7" i="1" s="1"/>
  <c r="C9" i="1"/>
  <c r="P8" i="1"/>
  <c r="L8" i="1"/>
  <c r="I8" i="1"/>
  <c r="F8" i="1"/>
  <c r="C8" i="1"/>
  <c r="O7" i="1"/>
  <c r="N7" i="1"/>
  <c r="M7" i="1"/>
  <c r="L7" i="1"/>
  <c r="K7" i="1"/>
  <c r="J7" i="1"/>
  <c r="H7" i="1"/>
  <c r="G7" i="1"/>
  <c r="E7" i="1"/>
  <c r="D7" i="1"/>
  <c r="C7" i="1"/>
  <c r="S6" i="1"/>
  <c r="R6" i="1"/>
  <c r="Q6" i="1"/>
  <c r="P6" i="1"/>
  <c r="O6" i="1"/>
  <c r="N6" i="1"/>
  <c r="M6" i="1"/>
  <c r="K6" i="1"/>
  <c r="J6" i="1"/>
  <c r="I6" i="1"/>
  <c r="H6" i="1"/>
  <c r="G6" i="1"/>
  <c r="F6" i="1"/>
  <c r="E6" i="1"/>
  <c r="D6" i="1"/>
  <c r="C6" i="1"/>
</calcChain>
</file>

<file path=xl/sharedStrings.xml><?xml version="1.0" encoding="utf-8"?>
<sst xmlns="http://schemas.openxmlformats.org/spreadsheetml/2006/main" count="198" uniqueCount="42">
  <si>
    <t>TABLA 10.28: NÚMERO DE POSTULANTES RECONOCIDOS Y RECONOCIDAS COMO "TESORO HUMANO VIVO" (THV)  Y "DESTACADOS" POR AÑO, SEGÚN REGIÓN Y TIPO DE POSTULACIÓN. 2015-2019</t>
  </si>
  <si>
    <t>REGIÓN Y POSTULANTES RECONOCIDOS (AS) COMO "DESTACADO" y "TESORO HUMANO VIVO"</t>
  </si>
  <si>
    <r>
      <t>2015</t>
    </r>
    <r>
      <rPr>
        <b/>
        <vertAlign val="superscript"/>
        <sz val="8"/>
        <color indexed="8"/>
        <rFont val="Verdana"/>
        <family val="2"/>
      </rPr>
      <t>/1</t>
    </r>
  </si>
  <si>
    <r>
      <t>2016</t>
    </r>
    <r>
      <rPr>
        <b/>
        <vertAlign val="superscript"/>
        <sz val="8"/>
        <color indexed="8"/>
        <rFont val="Verdana"/>
        <family val="2"/>
      </rPr>
      <t>/2</t>
    </r>
  </si>
  <si>
    <r>
      <t>2017</t>
    </r>
    <r>
      <rPr>
        <b/>
        <vertAlign val="superscript"/>
        <sz val="8"/>
        <color indexed="8"/>
        <rFont val="Verdana"/>
        <family val="2"/>
      </rPr>
      <t>/3</t>
    </r>
  </si>
  <si>
    <r>
      <t>2018</t>
    </r>
    <r>
      <rPr>
        <b/>
        <vertAlign val="superscript"/>
        <sz val="8"/>
        <color indexed="8"/>
        <rFont val="Verdana"/>
        <family val="2"/>
      </rPr>
      <t>/4  5</t>
    </r>
  </si>
  <si>
    <r>
      <t>2019</t>
    </r>
    <r>
      <rPr>
        <b/>
        <vertAlign val="superscript"/>
        <sz val="8"/>
        <color indexed="8"/>
        <rFont val="Verdana"/>
        <family val="2"/>
      </rPr>
      <t>/6</t>
    </r>
  </si>
  <si>
    <t>Total</t>
  </si>
  <si>
    <t>Cultor colectivo</t>
  </si>
  <si>
    <t>Cultor individual</t>
  </si>
  <si>
    <r>
      <t>Grupo de Cultores</t>
    </r>
    <r>
      <rPr>
        <b/>
        <vertAlign val="superscript"/>
        <sz val="8"/>
        <color indexed="8"/>
        <rFont val="Verdana"/>
        <family val="2"/>
      </rPr>
      <t>/7</t>
    </r>
  </si>
  <si>
    <t>Destacados</t>
  </si>
  <si>
    <t>Tesoros Humanos Vivos</t>
  </si>
  <si>
    <t>…</t>
  </si>
  <si>
    <t xml:space="preserve">Arica y Parinacota </t>
  </si>
  <si>
    <t>-</t>
  </si>
  <si>
    <t>Tarapacá</t>
  </si>
  <si>
    <t xml:space="preserve">Antofagasta </t>
  </si>
  <si>
    <t xml:space="preserve">Atacama </t>
  </si>
  <si>
    <t xml:space="preserve">Coquimbo </t>
  </si>
  <si>
    <t xml:space="preserve">Valparaíso </t>
  </si>
  <si>
    <t xml:space="preserve">Metropolitana </t>
  </si>
  <si>
    <t>O'Higgins</t>
  </si>
  <si>
    <t>Maule</t>
  </si>
  <si>
    <t>Ñuble</t>
  </si>
  <si>
    <t>Biobío</t>
  </si>
  <si>
    <t>La Araucanía</t>
  </si>
  <si>
    <t>Los Ríos</t>
  </si>
  <si>
    <t>Los Lagos</t>
  </si>
  <si>
    <t>Aysén</t>
  </si>
  <si>
    <t>Magallanes</t>
  </si>
  <si>
    <r>
      <t>Nota:</t>
    </r>
    <r>
      <rPr>
        <sz val="8"/>
        <rFont val="Verdana"/>
        <family val="2"/>
      </rPr>
      <t xml:space="preserve"> Los cultores individuales siempre son personas naturales; los cultores colectivos pueden ser personas jurídicas o agrupaciones de hecho; los grupos de cultores no se agrupan por voluntad de sus individuos sino por un factor común que los caracteriza en función de su rol en su elemento del patrimonio cultural inmaterial (no son personas jurídicas).</t>
    </r>
  </si>
  <si>
    <r>
      <rPr>
        <b/>
        <sz val="8"/>
        <color indexed="8"/>
        <rFont val="Verdana"/>
        <family val="2"/>
      </rPr>
      <t>1</t>
    </r>
    <r>
      <rPr>
        <sz val="8"/>
        <color indexed="8"/>
        <rFont val="Verdana"/>
        <family val="2"/>
      </rPr>
      <t xml:space="preserve"> Información basada en la Resolución Exenta N°1259 del 14/07/2015 "Fija nómina de cultores/as destacados/as y reconocidos como Tesoro Humano Vivo del programa de reconocimiento Tesoros Humanos Vivos del Consejo Nacional de la Cultura y las Artes, convocatoria 2015".</t>
    </r>
  </si>
  <si>
    <r>
      <rPr>
        <b/>
        <sz val="8"/>
        <color indexed="8"/>
        <rFont val="Verdana"/>
        <family val="2"/>
      </rPr>
      <t>2</t>
    </r>
    <r>
      <rPr>
        <sz val="8"/>
        <color indexed="8"/>
        <rFont val="Verdana"/>
        <family val="2"/>
      </rPr>
      <t xml:space="preserve"> Información basada en la Resolución Exenta N°1806 del 22/09/2016 "Fija nómina de cultores/as destacados/as y reconocidos como Tesoro Humano Vivo del programa de reconocimiento Tesoros Humanos Vivos del Consejo Nacional de la Cultura y las Artes, convocatoria 2016".</t>
    </r>
  </si>
  <si>
    <r>
      <rPr>
        <b/>
        <sz val="8"/>
        <color indexed="8"/>
        <rFont val="Verdana"/>
        <family val="2"/>
      </rPr>
      <t>3</t>
    </r>
    <r>
      <rPr>
        <sz val="8"/>
        <color indexed="8"/>
        <rFont val="Verdana"/>
        <family val="2"/>
      </rPr>
      <t xml:space="preserve"> Información basada en la Resolución Exenta N°1911 del 02/10/2017 “Fija nómina de cultores/as destacados/as y reconocidos como Tesoro Humano Vivo del programa de reconocimiento Tesoros Humanos Vivos del Consejo Nacional de la Cultura y las Artes, convocatoria 2017”.</t>
    </r>
  </si>
  <si>
    <r>
      <rPr>
        <b/>
        <sz val="8"/>
        <color indexed="8"/>
        <rFont val="Verdana"/>
        <family val="2"/>
      </rPr>
      <t>4</t>
    </r>
    <r>
      <rPr>
        <sz val="8"/>
        <color indexed="8"/>
        <rFont val="Verdana"/>
        <family val="2"/>
      </rPr>
      <t xml:space="preserve"> Información basada en la Resolución Exenta N°1826 del 12/12/2018 “Aprueba acta de sesión del 18 y 19 de octubre del Comité asesor en Patrimonio Cultural Inmaterial en Chile y propone lo que indica”. Según la Ley 21.045, El acta de aprobación de la nómina de reconocimiento debe ser aprobada por el Consejo Nacional de las Culturas, las Artes y el Patrimonio. </t>
    </r>
  </si>
  <si>
    <r>
      <rPr>
        <b/>
        <sz val="8"/>
        <color indexed="8"/>
        <rFont val="Verdana"/>
        <family val="2"/>
      </rPr>
      <t>5</t>
    </r>
    <r>
      <rPr>
        <sz val="8"/>
        <color indexed="8"/>
        <rFont val="Verdana"/>
        <family val="2"/>
      </rPr>
      <t xml:space="preserve"> Desde la convocatoria año 2018 solo existe el reconocimiento de "Tesoros Humanos Vivos", eliminándose el reconocimiento de "Cultor Destacado". Modificación incorporada en Rex N° 904 del 30 de julio de 2019.</t>
    </r>
  </si>
  <si>
    <r>
      <t xml:space="preserve">6 </t>
    </r>
    <r>
      <rPr>
        <sz val="8"/>
        <rFont val="Verdana"/>
        <family val="2"/>
      </rPr>
      <t>Producto del estallido social ocurrido en Chile entre los meses de octubre y diciembre del año 2019, la institucionalidad del Servicio Nacional del Patrimonio Cultural no pudo funcionar con normalidad. Esto implicó  que el Comité Asesor no pudiera sesionar para evaluar las postulaciones de THV recibidas durante el año 2019.</t>
    </r>
  </si>
  <si>
    <r>
      <rPr>
        <b/>
        <sz val="8"/>
        <color indexed="8"/>
        <rFont val="Verdana"/>
        <family val="2"/>
      </rPr>
      <t>7</t>
    </r>
    <r>
      <rPr>
        <sz val="8"/>
        <color indexed="8"/>
        <rFont val="Verdana"/>
        <family val="2"/>
      </rPr>
      <t xml:space="preserve"> Desde el año 2018 se incorporó la categoría "Grupo de Cultores".</t>
    </r>
  </si>
  <si>
    <r>
      <t xml:space="preserve">- </t>
    </r>
    <r>
      <rPr>
        <sz val="8"/>
        <color indexed="8"/>
        <rFont val="Verdana"/>
        <family val="2"/>
      </rPr>
      <t>No registró movimiento.</t>
    </r>
  </si>
  <si>
    <t>… Información no disponible.</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</si>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</sst>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9" x14ac:knownFonts="1">
    <font>
      <sz val="11"/>
      <color theme="1"/>
      <name val="Calibri"/>
      <family val="2"/>
      <scheme val="minor"/>
    </font>
    <font>
      <sz val="11"/>
      <color theme="1"/>
      <name val="Calibri"/>
      <family val="2"/>
      <scheme val="minor"/>
    </font>
    <font>
      <sz val="10"/>
      <name val="Arial"/>
      <family val="2"/>
    </font>
    <font>
      <b/>
      <sz val="8"/>
      <name val="Verdana"/>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
      <sz val="8"/>
      <color theme="1"/>
      <name val="Verdan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indexed="9"/>
      </right>
      <top style="thin">
        <color indexed="9"/>
      </top>
      <bottom/>
      <diagonal/>
    </border>
    <border>
      <left style="thin">
        <color indexed="9"/>
      </left>
      <right style="thin">
        <color indexed="64"/>
      </right>
      <top style="thin">
        <color indexed="9"/>
      </top>
      <bottom/>
      <diagonal/>
    </border>
    <border>
      <left style="thin">
        <color indexed="64"/>
      </left>
      <right/>
      <top style="thin">
        <color theme="0" tint="-0.14996795556505021"/>
      </top>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right/>
      <top style="thin">
        <color theme="0" tint="-0.14996795556505021"/>
      </top>
      <bottom/>
      <diagonal/>
    </border>
    <border>
      <left/>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theme="0" tint="-0.14996795556505021"/>
      </top>
      <bottom style="thin">
        <color indexed="64"/>
      </bottom>
      <diagonal/>
    </border>
    <border>
      <left/>
      <right/>
      <top/>
      <bottom style="thin">
        <color indexed="64"/>
      </bottom>
      <diagonal/>
    </border>
    <border>
      <left style="thin">
        <color indexed="64"/>
      </left>
      <right/>
      <top/>
      <bottom style="thin">
        <color theme="0" tint="-0.14996795556505021"/>
      </bottom>
      <diagonal/>
    </border>
  </borders>
  <cellStyleXfs count="4">
    <xf numFmtId="0" fontId="0" fillId="0" borderId="0"/>
    <xf numFmtId="41" fontId="1" fillId="0" borderId="0" applyFont="0" applyFill="0" applyBorder="0" applyAlignment="0" applyProtection="0"/>
    <xf numFmtId="0" fontId="2" fillId="0" borderId="0"/>
    <xf numFmtId="0" fontId="2" fillId="0" borderId="0"/>
  </cellStyleXfs>
  <cellXfs count="53">
    <xf numFmtId="0" fontId="0" fillId="0" borderId="0" xfId="0"/>
    <xf numFmtId="0" fontId="3" fillId="0" borderId="0" xfId="2" applyFont="1" applyAlignment="1">
      <alignment horizontal="left" vertical="center"/>
    </xf>
    <xf numFmtId="0" fontId="3" fillId="0" borderId="0" xfId="2" applyFont="1" applyAlignment="1">
      <alignment vertical="center"/>
    </xf>
    <xf numFmtId="0" fontId="4" fillId="0" borderId="0" xfId="2" applyFont="1" applyAlignment="1">
      <alignment vertical="center"/>
    </xf>
    <xf numFmtId="0" fontId="5" fillId="2" borderId="1" xfId="0" applyFont="1" applyFill="1" applyBorder="1" applyAlignment="1" applyProtection="1">
      <alignment horizontal="centerContinuous" vertical="center" readingOrder="1"/>
      <protection locked="0"/>
    </xf>
    <xf numFmtId="0" fontId="5" fillId="2" borderId="2" xfId="0" applyFont="1" applyFill="1" applyBorder="1" applyAlignment="1" applyProtection="1">
      <alignment horizontal="centerContinuous" vertical="center" readingOrder="1"/>
      <protection locked="0"/>
    </xf>
    <xf numFmtId="0" fontId="5" fillId="0" borderId="3" xfId="0" applyFont="1" applyBorder="1" applyAlignment="1" applyProtection="1">
      <alignment horizontal="centerContinuous" vertical="center" readingOrder="1"/>
      <protection locked="0"/>
    </xf>
    <xf numFmtId="0" fontId="5" fillId="2" borderId="4" xfId="0" applyFont="1" applyFill="1" applyBorder="1" applyAlignment="1" applyProtection="1">
      <alignment vertical="center" readingOrder="1"/>
      <protection locked="0"/>
    </xf>
    <xf numFmtId="0" fontId="5" fillId="2" borderId="5" xfId="0" applyFont="1" applyFill="1" applyBorder="1" applyAlignment="1" applyProtection="1">
      <alignment vertical="center" readingOrder="1"/>
      <protection locked="0"/>
    </xf>
    <xf numFmtId="0" fontId="5" fillId="0" borderId="3" xfId="0" applyFont="1" applyBorder="1" applyAlignment="1" applyProtection="1">
      <alignment horizontal="center" vertical="center" readingOrder="1"/>
      <protection locked="0"/>
    </xf>
    <xf numFmtId="0" fontId="5" fillId="0" borderId="3" xfId="0" applyFont="1" applyBorder="1" applyAlignment="1" applyProtection="1">
      <alignment horizontal="center" vertical="center" wrapText="1" readingOrder="1"/>
      <protection locked="0"/>
    </xf>
    <xf numFmtId="0" fontId="5" fillId="0" borderId="6" xfId="0" applyFont="1" applyBorder="1" applyAlignment="1" applyProtection="1">
      <alignment horizontal="left" vertical="center" readingOrder="1"/>
      <protection locked="0"/>
    </xf>
    <xf numFmtId="0" fontId="5" fillId="0" borderId="7" xfId="0" applyFont="1" applyBorder="1" applyAlignment="1" applyProtection="1">
      <alignment horizontal="left" vertical="center" readingOrder="1"/>
      <protection locked="0"/>
    </xf>
    <xf numFmtId="41" fontId="5" fillId="0" borderId="8" xfId="1" applyFont="1" applyFill="1" applyBorder="1" applyAlignment="1" applyProtection="1">
      <alignment horizontal="right" vertical="center" readingOrder="1"/>
    </xf>
    <xf numFmtId="41" fontId="5" fillId="0" borderId="9" xfId="1" applyFont="1" applyFill="1" applyBorder="1" applyAlignment="1" applyProtection="1">
      <alignment horizontal="right" vertical="center" readingOrder="1"/>
    </xf>
    <xf numFmtId="41" fontId="5" fillId="0" borderId="10" xfId="1" applyFont="1" applyFill="1" applyBorder="1" applyAlignment="1" applyProtection="1">
      <alignment horizontal="right" vertical="center" readingOrder="1"/>
    </xf>
    <xf numFmtId="41" fontId="5" fillId="0" borderId="11" xfId="1" applyFont="1" applyFill="1" applyBorder="1" applyAlignment="1" applyProtection="1">
      <alignment horizontal="right" vertical="center" readingOrder="1"/>
    </xf>
    <xf numFmtId="0" fontId="5" fillId="0" borderId="12" xfId="0" applyFont="1" applyBorder="1" applyAlignment="1" applyProtection="1">
      <alignment horizontal="left" vertical="center" readingOrder="1"/>
      <protection locked="0"/>
    </xf>
    <xf numFmtId="0" fontId="5" fillId="0" borderId="13" xfId="0" applyFont="1" applyBorder="1" applyAlignment="1" applyProtection="1">
      <alignment horizontal="left" vertical="center" readingOrder="1"/>
      <protection locked="0"/>
    </xf>
    <xf numFmtId="41" fontId="5" fillId="0" borderId="14" xfId="1" applyFont="1" applyFill="1" applyBorder="1" applyAlignment="1" applyProtection="1">
      <alignment horizontal="right" vertical="center" readingOrder="1"/>
    </xf>
    <xf numFmtId="41" fontId="5" fillId="0" borderId="15" xfId="1" applyFont="1" applyFill="1" applyBorder="1" applyAlignment="1" applyProtection="1">
      <alignment horizontal="right" vertical="center" readingOrder="1"/>
    </xf>
    <xf numFmtId="41" fontId="5" fillId="0" borderId="16" xfId="1" applyFont="1" applyFill="1" applyBorder="1" applyAlignment="1" applyProtection="1">
      <alignment horizontal="right" vertical="center" readingOrder="1"/>
    </xf>
    <xf numFmtId="41" fontId="5" fillId="0" borderId="17" xfId="1" applyFont="1" applyFill="1" applyBorder="1" applyAlignment="1" applyProtection="1">
      <alignment horizontal="right" vertical="center" readingOrder="1"/>
    </xf>
    <xf numFmtId="0" fontId="7" fillId="2" borderId="1" xfId="0" applyFont="1" applyFill="1" applyBorder="1" applyAlignment="1" applyProtection="1">
      <alignment horizontal="left" vertical="center" readingOrder="1"/>
      <protection locked="0"/>
    </xf>
    <xf numFmtId="0" fontId="7" fillId="0" borderId="2" xfId="0" applyFont="1" applyBorder="1" applyAlignment="1" applyProtection="1">
      <alignment horizontal="left" vertical="center" readingOrder="1"/>
      <protection locked="0"/>
    </xf>
    <xf numFmtId="41" fontId="7" fillId="0" borderId="18" xfId="1" applyFont="1" applyFill="1" applyBorder="1" applyAlignment="1" applyProtection="1">
      <alignment horizontal="right" vertical="center" readingOrder="1"/>
      <protection locked="0"/>
    </xf>
    <xf numFmtId="41" fontId="7" fillId="0" borderId="2" xfId="1" applyFont="1" applyFill="1" applyBorder="1" applyAlignment="1" applyProtection="1">
      <alignment horizontal="right" vertical="center" readingOrder="1"/>
      <protection locked="0"/>
    </xf>
    <xf numFmtId="0" fontId="7" fillId="2" borderId="19" xfId="0" applyFont="1" applyFill="1" applyBorder="1" applyAlignment="1" applyProtection="1">
      <alignment horizontal="left" vertical="center" readingOrder="1"/>
      <protection locked="0"/>
    </xf>
    <xf numFmtId="0" fontId="7" fillId="0" borderId="20" xfId="0" applyFont="1" applyBorder="1" applyAlignment="1" applyProtection="1">
      <alignment horizontal="left" vertical="center" readingOrder="1"/>
      <protection locked="0"/>
    </xf>
    <xf numFmtId="41" fontId="5" fillId="0" borderId="21" xfId="1" applyFont="1" applyFill="1" applyBorder="1" applyAlignment="1" applyProtection="1">
      <alignment horizontal="right" vertical="center" readingOrder="1"/>
    </xf>
    <xf numFmtId="41" fontId="7" fillId="0" borderId="22" xfId="1" applyFont="1" applyFill="1" applyBorder="1" applyAlignment="1" applyProtection="1">
      <alignment horizontal="right" vertical="center" readingOrder="1"/>
      <protection locked="0"/>
    </xf>
    <xf numFmtId="41" fontId="7" fillId="0" borderId="20" xfId="1" applyFont="1" applyFill="1" applyBorder="1" applyAlignment="1" applyProtection="1">
      <alignment horizontal="right" vertical="center" readingOrder="1"/>
      <protection locked="0"/>
    </xf>
    <xf numFmtId="41" fontId="5" fillId="0" borderId="23" xfId="1" applyFont="1" applyFill="1" applyBorder="1" applyAlignment="1" applyProtection="1">
      <alignment horizontal="right" vertical="center" readingOrder="1"/>
    </xf>
    <xf numFmtId="41" fontId="7" fillId="0" borderId="0" xfId="1" applyFont="1" applyFill="1" applyBorder="1" applyAlignment="1" applyProtection="1">
      <alignment horizontal="right" vertical="center" readingOrder="1"/>
      <protection locked="0"/>
    </xf>
    <xf numFmtId="41" fontId="7" fillId="0" borderId="5" xfId="1" applyFont="1" applyFill="1" applyBorder="1" applyAlignment="1" applyProtection="1">
      <alignment horizontal="right" vertical="center" readingOrder="1"/>
      <protection locked="0"/>
    </xf>
    <xf numFmtId="41" fontId="4" fillId="0" borderId="0" xfId="1" applyFont="1" applyAlignment="1" applyProtection="1">
      <alignment horizontal="right" vertical="center"/>
    </xf>
    <xf numFmtId="41" fontId="4" fillId="0" borderId="0" xfId="1" applyFont="1" applyAlignment="1">
      <alignment horizontal="right" vertical="center"/>
    </xf>
    <xf numFmtId="41" fontId="4" fillId="0" borderId="20" xfId="1" applyFont="1" applyBorder="1" applyAlignment="1">
      <alignment horizontal="right" vertical="center"/>
    </xf>
    <xf numFmtId="41" fontId="4" fillId="0" borderId="22" xfId="1" applyFont="1" applyBorder="1" applyAlignment="1" applyProtection="1">
      <alignment horizontal="right" vertical="center"/>
    </xf>
    <xf numFmtId="41" fontId="5" fillId="0" borderId="19" xfId="1" applyFont="1" applyFill="1" applyBorder="1" applyAlignment="1" applyProtection="1">
      <alignment horizontal="right" vertical="center" readingOrder="1"/>
    </xf>
    <xf numFmtId="0" fontId="7" fillId="2" borderId="4" xfId="0" applyFont="1" applyFill="1" applyBorder="1" applyAlignment="1" applyProtection="1">
      <alignment horizontal="left" vertical="center" readingOrder="1"/>
      <protection locked="0"/>
    </xf>
    <xf numFmtId="41" fontId="5" fillId="0" borderId="4" xfId="1" applyFont="1" applyFill="1" applyBorder="1" applyAlignment="1" applyProtection="1">
      <alignment horizontal="right" vertical="center" readingOrder="1"/>
    </xf>
    <xf numFmtId="0" fontId="4" fillId="2" borderId="1" xfId="0" applyFont="1" applyFill="1" applyBorder="1" applyAlignment="1" applyProtection="1">
      <alignment horizontal="left" vertical="center" readingOrder="1"/>
      <protection locked="0"/>
    </xf>
    <xf numFmtId="0" fontId="7" fillId="0" borderId="0" xfId="0" applyFont="1" applyAlignment="1" applyProtection="1">
      <alignment horizontal="center" vertical="center" readingOrder="1"/>
      <protection locked="0"/>
    </xf>
    <xf numFmtId="0" fontId="5" fillId="0" borderId="0" xfId="0" applyFont="1" applyAlignment="1" applyProtection="1">
      <alignment horizontal="center" vertical="center" readingOrder="1"/>
      <protection locked="0"/>
    </xf>
    <xf numFmtId="0" fontId="7" fillId="0" borderId="0" xfId="2" applyFont="1" applyAlignment="1">
      <alignment horizontal="left" vertical="center"/>
    </xf>
    <xf numFmtId="0" fontId="8" fillId="0" borderId="0" xfId="2" applyFont="1" applyAlignment="1">
      <alignment vertical="center"/>
    </xf>
    <xf numFmtId="0" fontId="7" fillId="0" borderId="0" xfId="2" applyFont="1" applyAlignment="1">
      <alignment vertical="center"/>
    </xf>
    <xf numFmtId="0" fontId="3" fillId="0" borderId="0" xfId="0" applyFont="1" applyAlignment="1">
      <alignment vertical="top"/>
    </xf>
    <xf numFmtId="0" fontId="5" fillId="0" borderId="0" xfId="3" applyFont="1" applyAlignment="1" applyProtection="1">
      <alignment horizontal="left" vertical="center"/>
      <protection locked="0"/>
    </xf>
    <xf numFmtId="0" fontId="5" fillId="0" borderId="0" xfId="3" applyFont="1" applyAlignment="1" applyProtection="1">
      <alignment vertical="center"/>
      <protection locked="0"/>
    </xf>
    <xf numFmtId="0" fontId="7" fillId="0" borderId="0" xfId="2" quotePrefix="1" applyFont="1" applyAlignment="1" applyProtection="1">
      <alignment horizontal="left" vertical="center" readingOrder="1"/>
      <protection locked="0"/>
    </xf>
    <xf numFmtId="0" fontId="4" fillId="0" borderId="0" xfId="2" applyFont="1" applyAlignment="1" applyProtection="1">
      <alignment horizontal="left" vertical="center" readingOrder="1"/>
      <protection locked="0"/>
    </xf>
  </cellXfs>
  <cellStyles count="4">
    <cellStyle name="Millares [0]" xfId="1" builtinId="6"/>
    <cellStyle name="Normal" xfId="0" builtinId="0"/>
    <cellStyle name="Normal 10"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S51"/>
  <sheetViews>
    <sheetView tabSelected="1" zoomScaleNormal="100" workbookViewId="0"/>
  </sheetViews>
  <sheetFormatPr baseColWidth="10" defaultColWidth="9.140625" defaultRowHeight="10.5" x14ac:dyDescent="0.25"/>
  <cols>
    <col min="1" max="1" width="17.42578125" style="3" customWidth="1"/>
    <col min="2" max="2" width="68.85546875" style="3" customWidth="1"/>
    <col min="3" max="3" width="9.28515625" style="3" customWidth="1"/>
    <col min="4" max="5" width="12.85546875" style="3" customWidth="1"/>
    <col min="6" max="6" width="9.28515625" style="3" customWidth="1"/>
    <col min="7" max="8" width="12.85546875" style="3" customWidth="1"/>
    <col min="9" max="9" width="9.28515625" style="3" customWidth="1"/>
    <col min="10" max="11" width="12.85546875" style="3" customWidth="1"/>
    <col min="12" max="12" width="9.28515625" style="3" customWidth="1"/>
    <col min="13" max="15" width="12.85546875" style="3" customWidth="1"/>
    <col min="16" max="16" width="9.28515625" style="3" customWidth="1"/>
    <col min="17" max="19" width="12.85546875" style="3" customWidth="1"/>
    <col min="20" max="254" width="9.140625" style="3"/>
    <col min="255" max="255" width="17.42578125" style="3" customWidth="1"/>
    <col min="256" max="256" width="23.85546875" style="3" customWidth="1"/>
    <col min="257" max="265" width="11.42578125" style="3" customWidth="1"/>
    <col min="266" max="267" width="9.140625" style="3"/>
    <col min="268" max="268" width="10.5703125" style="3" customWidth="1"/>
    <col min="269" max="510" width="9.140625" style="3"/>
    <col min="511" max="511" width="17.42578125" style="3" customWidth="1"/>
    <col min="512" max="512" width="23.85546875" style="3" customWidth="1"/>
    <col min="513" max="521" width="11.42578125" style="3" customWidth="1"/>
    <col min="522" max="523" width="9.140625" style="3"/>
    <col min="524" max="524" width="10.5703125" style="3" customWidth="1"/>
    <col min="525" max="766" width="9.140625" style="3"/>
    <col min="767" max="767" width="17.42578125" style="3" customWidth="1"/>
    <col min="768" max="768" width="23.85546875" style="3" customWidth="1"/>
    <col min="769" max="777" width="11.42578125" style="3" customWidth="1"/>
    <col min="778" max="779" width="9.140625" style="3"/>
    <col min="780" max="780" width="10.5703125" style="3" customWidth="1"/>
    <col min="781" max="1022" width="9.140625" style="3"/>
    <col min="1023" max="1023" width="17.42578125" style="3" customWidth="1"/>
    <col min="1024" max="1024" width="23.85546875" style="3" customWidth="1"/>
    <col min="1025" max="1033" width="11.42578125" style="3" customWidth="1"/>
    <col min="1034" max="1035" width="9.140625" style="3"/>
    <col min="1036" max="1036" width="10.5703125" style="3" customWidth="1"/>
    <col min="1037" max="1278" width="9.140625" style="3"/>
    <col min="1279" max="1279" width="17.42578125" style="3" customWidth="1"/>
    <col min="1280" max="1280" width="23.85546875" style="3" customWidth="1"/>
    <col min="1281" max="1289" width="11.42578125" style="3" customWidth="1"/>
    <col min="1290" max="1291" width="9.140625" style="3"/>
    <col min="1292" max="1292" width="10.5703125" style="3" customWidth="1"/>
    <col min="1293" max="1534" width="9.140625" style="3"/>
    <col min="1535" max="1535" width="17.42578125" style="3" customWidth="1"/>
    <col min="1536" max="1536" width="23.85546875" style="3" customWidth="1"/>
    <col min="1537" max="1545" width="11.42578125" style="3" customWidth="1"/>
    <col min="1546" max="1547" width="9.140625" style="3"/>
    <col min="1548" max="1548" width="10.5703125" style="3" customWidth="1"/>
    <col min="1549" max="1790" width="9.140625" style="3"/>
    <col min="1791" max="1791" width="17.42578125" style="3" customWidth="1"/>
    <col min="1792" max="1792" width="23.85546875" style="3" customWidth="1"/>
    <col min="1793" max="1801" width="11.42578125" style="3" customWidth="1"/>
    <col min="1802" max="1803" width="9.140625" style="3"/>
    <col min="1804" max="1804" width="10.5703125" style="3" customWidth="1"/>
    <col min="1805" max="2046" width="9.140625" style="3"/>
    <col min="2047" max="2047" width="17.42578125" style="3" customWidth="1"/>
    <col min="2048" max="2048" width="23.85546875" style="3" customWidth="1"/>
    <col min="2049" max="2057" width="11.42578125" style="3" customWidth="1"/>
    <col min="2058" max="2059" width="9.140625" style="3"/>
    <col min="2060" max="2060" width="10.5703125" style="3" customWidth="1"/>
    <col min="2061" max="2302" width="9.140625" style="3"/>
    <col min="2303" max="2303" width="17.42578125" style="3" customWidth="1"/>
    <col min="2304" max="2304" width="23.85546875" style="3" customWidth="1"/>
    <col min="2305" max="2313" width="11.42578125" style="3" customWidth="1"/>
    <col min="2314" max="2315" width="9.140625" style="3"/>
    <col min="2316" max="2316" width="10.5703125" style="3" customWidth="1"/>
    <col min="2317" max="2558" width="9.140625" style="3"/>
    <col min="2559" max="2559" width="17.42578125" style="3" customWidth="1"/>
    <col min="2560" max="2560" width="23.85546875" style="3" customWidth="1"/>
    <col min="2561" max="2569" width="11.42578125" style="3" customWidth="1"/>
    <col min="2570" max="2571" width="9.140625" style="3"/>
    <col min="2572" max="2572" width="10.5703125" style="3" customWidth="1"/>
    <col min="2573" max="2814" width="9.140625" style="3"/>
    <col min="2815" max="2815" width="17.42578125" style="3" customWidth="1"/>
    <col min="2816" max="2816" width="23.85546875" style="3" customWidth="1"/>
    <col min="2817" max="2825" width="11.42578125" style="3" customWidth="1"/>
    <col min="2826" max="2827" width="9.140625" style="3"/>
    <col min="2828" max="2828" width="10.5703125" style="3" customWidth="1"/>
    <col min="2829" max="3070" width="9.140625" style="3"/>
    <col min="3071" max="3071" width="17.42578125" style="3" customWidth="1"/>
    <col min="3072" max="3072" width="23.85546875" style="3" customWidth="1"/>
    <col min="3073" max="3081" width="11.42578125" style="3" customWidth="1"/>
    <col min="3082" max="3083" width="9.140625" style="3"/>
    <col min="3084" max="3084" width="10.5703125" style="3" customWidth="1"/>
    <col min="3085" max="3326" width="9.140625" style="3"/>
    <col min="3327" max="3327" width="17.42578125" style="3" customWidth="1"/>
    <col min="3328" max="3328" width="23.85546875" style="3" customWidth="1"/>
    <col min="3329" max="3337" width="11.42578125" style="3" customWidth="1"/>
    <col min="3338" max="3339" width="9.140625" style="3"/>
    <col min="3340" max="3340" width="10.5703125" style="3" customWidth="1"/>
    <col min="3341" max="3582" width="9.140625" style="3"/>
    <col min="3583" max="3583" width="17.42578125" style="3" customWidth="1"/>
    <col min="3584" max="3584" width="23.85546875" style="3" customWidth="1"/>
    <col min="3585" max="3593" width="11.42578125" style="3" customWidth="1"/>
    <col min="3594" max="3595" width="9.140625" style="3"/>
    <col min="3596" max="3596" width="10.5703125" style="3" customWidth="1"/>
    <col min="3597" max="3838" width="9.140625" style="3"/>
    <col min="3839" max="3839" width="17.42578125" style="3" customWidth="1"/>
    <col min="3840" max="3840" width="23.85546875" style="3" customWidth="1"/>
    <col min="3841" max="3849" width="11.42578125" style="3" customWidth="1"/>
    <col min="3850" max="3851" width="9.140625" style="3"/>
    <col min="3852" max="3852" width="10.5703125" style="3" customWidth="1"/>
    <col min="3853" max="4094" width="9.140625" style="3"/>
    <col min="4095" max="4095" width="17.42578125" style="3" customWidth="1"/>
    <col min="4096" max="4096" width="23.85546875" style="3" customWidth="1"/>
    <col min="4097" max="4105" width="11.42578125" style="3" customWidth="1"/>
    <col min="4106" max="4107" width="9.140625" style="3"/>
    <col min="4108" max="4108" width="10.5703125" style="3" customWidth="1"/>
    <col min="4109" max="4350" width="9.140625" style="3"/>
    <col min="4351" max="4351" width="17.42578125" style="3" customWidth="1"/>
    <col min="4352" max="4352" width="23.85546875" style="3" customWidth="1"/>
    <col min="4353" max="4361" width="11.42578125" style="3" customWidth="1"/>
    <col min="4362" max="4363" width="9.140625" style="3"/>
    <col min="4364" max="4364" width="10.5703125" style="3" customWidth="1"/>
    <col min="4365" max="4606" width="9.140625" style="3"/>
    <col min="4607" max="4607" width="17.42578125" style="3" customWidth="1"/>
    <col min="4608" max="4608" width="23.85546875" style="3" customWidth="1"/>
    <col min="4609" max="4617" width="11.42578125" style="3" customWidth="1"/>
    <col min="4618" max="4619" width="9.140625" style="3"/>
    <col min="4620" max="4620" width="10.5703125" style="3" customWidth="1"/>
    <col min="4621" max="4862" width="9.140625" style="3"/>
    <col min="4863" max="4863" width="17.42578125" style="3" customWidth="1"/>
    <col min="4864" max="4864" width="23.85546875" style="3" customWidth="1"/>
    <col min="4865" max="4873" width="11.42578125" style="3" customWidth="1"/>
    <col min="4874" max="4875" width="9.140625" style="3"/>
    <col min="4876" max="4876" width="10.5703125" style="3" customWidth="1"/>
    <col min="4877" max="5118" width="9.140625" style="3"/>
    <col min="5119" max="5119" width="17.42578125" style="3" customWidth="1"/>
    <col min="5120" max="5120" width="23.85546875" style="3" customWidth="1"/>
    <col min="5121" max="5129" width="11.42578125" style="3" customWidth="1"/>
    <col min="5130" max="5131" width="9.140625" style="3"/>
    <col min="5132" max="5132" width="10.5703125" style="3" customWidth="1"/>
    <col min="5133" max="5374" width="9.140625" style="3"/>
    <col min="5375" max="5375" width="17.42578125" style="3" customWidth="1"/>
    <col min="5376" max="5376" width="23.85546875" style="3" customWidth="1"/>
    <col min="5377" max="5385" width="11.42578125" style="3" customWidth="1"/>
    <col min="5386" max="5387" width="9.140625" style="3"/>
    <col min="5388" max="5388" width="10.5703125" style="3" customWidth="1"/>
    <col min="5389" max="5630" width="9.140625" style="3"/>
    <col min="5631" max="5631" width="17.42578125" style="3" customWidth="1"/>
    <col min="5632" max="5632" width="23.85546875" style="3" customWidth="1"/>
    <col min="5633" max="5641" width="11.42578125" style="3" customWidth="1"/>
    <col min="5642" max="5643" width="9.140625" style="3"/>
    <col min="5644" max="5644" width="10.5703125" style="3" customWidth="1"/>
    <col min="5645" max="5886" width="9.140625" style="3"/>
    <col min="5887" max="5887" width="17.42578125" style="3" customWidth="1"/>
    <col min="5888" max="5888" width="23.85546875" style="3" customWidth="1"/>
    <col min="5889" max="5897" width="11.42578125" style="3" customWidth="1"/>
    <col min="5898" max="5899" width="9.140625" style="3"/>
    <col min="5900" max="5900" width="10.5703125" style="3" customWidth="1"/>
    <col min="5901" max="6142" width="9.140625" style="3"/>
    <col min="6143" max="6143" width="17.42578125" style="3" customWidth="1"/>
    <col min="6144" max="6144" width="23.85546875" style="3" customWidth="1"/>
    <col min="6145" max="6153" width="11.42578125" style="3" customWidth="1"/>
    <col min="6154" max="6155" width="9.140625" style="3"/>
    <col min="6156" max="6156" width="10.5703125" style="3" customWidth="1"/>
    <col min="6157" max="6398" width="9.140625" style="3"/>
    <col min="6399" max="6399" width="17.42578125" style="3" customWidth="1"/>
    <col min="6400" max="6400" width="23.85546875" style="3" customWidth="1"/>
    <col min="6401" max="6409" width="11.42578125" style="3" customWidth="1"/>
    <col min="6410" max="6411" width="9.140625" style="3"/>
    <col min="6412" max="6412" width="10.5703125" style="3" customWidth="1"/>
    <col min="6413" max="6654" width="9.140625" style="3"/>
    <col min="6655" max="6655" width="17.42578125" style="3" customWidth="1"/>
    <col min="6656" max="6656" width="23.85546875" style="3" customWidth="1"/>
    <col min="6657" max="6665" width="11.42578125" style="3" customWidth="1"/>
    <col min="6666" max="6667" width="9.140625" style="3"/>
    <col min="6668" max="6668" width="10.5703125" style="3" customWidth="1"/>
    <col min="6669" max="6910" width="9.140625" style="3"/>
    <col min="6911" max="6911" width="17.42578125" style="3" customWidth="1"/>
    <col min="6912" max="6912" width="23.85546875" style="3" customWidth="1"/>
    <col min="6913" max="6921" width="11.42578125" style="3" customWidth="1"/>
    <col min="6922" max="6923" width="9.140625" style="3"/>
    <col min="6924" max="6924" width="10.5703125" style="3" customWidth="1"/>
    <col min="6925" max="7166" width="9.140625" style="3"/>
    <col min="7167" max="7167" width="17.42578125" style="3" customWidth="1"/>
    <col min="7168" max="7168" width="23.85546875" style="3" customWidth="1"/>
    <col min="7169" max="7177" width="11.42578125" style="3" customWidth="1"/>
    <col min="7178" max="7179" width="9.140625" style="3"/>
    <col min="7180" max="7180" width="10.5703125" style="3" customWidth="1"/>
    <col min="7181" max="7422" width="9.140625" style="3"/>
    <col min="7423" max="7423" width="17.42578125" style="3" customWidth="1"/>
    <col min="7424" max="7424" width="23.85546875" style="3" customWidth="1"/>
    <col min="7425" max="7433" width="11.42578125" style="3" customWidth="1"/>
    <col min="7434" max="7435" width="9.140625" style="3"/>
    <col min="7436" max="7436" width="10.5703125" style="3" customWidth="1"/>
    <col min="7437" max="7678" width="9.140625" style="3"/>
    <col min="7679" max="7679" width="17.42578125" style="3" customWidth="1"/>
    <col min="7680" max="7680" width="23.85546875" style="3" customWidth="1"/>
    <col min="7681" max="7689" width="11.42578125" style="3" customWidth="1"/>
    <col min="7690" max="7691" width="9.140625" style="3"/>
    <col min="7692" max="7692" width="10.5703125" style="3" customWidth="1"/>
    <col min="7693" max="7934" width="9.140625" style="3"/>
    <col min="7935" max="7935" width="17.42578125" style="3" customWidth="1"/>
    <col min="7936" max="7936" width="23.85546875" style="3" customWidth="1"/>
    <col min="7937" max="7945" width="11.42578125" style="3" customWidth="1"/>
    <col min="7946" max="7947" width="9.140625" style="3"/>
    <col min="7948" max="7948" width="10.5703125" style="3" customWidth="1"/>
    <col min="7949" max="8190" width="9.140625" style="3"/>
    <col min="8191" max="8191" width="17.42578125" style="3" customWidth="1"/>
    <col min="8192" max="8192" width="23.85546875" style="3" customWidth="1"/>
    <col min="8193" max="8201" width="11.42578125" style="3" customWidth="1"/>
    <col min="8202" max="8203" width="9.140625" style="3"/>
    <col min="8204" max="8204" width="10.5703125" style="3" customWidth="1"/>
    <col min="8205" max="8446" width="9.140625" style="3"/>
    <col min="8447" max="8447" width="17.42578125" style="3" customWidth="1"/>
    <col min="8448" max="8448" width="23.85546875" style="3" customWidth="1"/>
    <col min="8449" max="8457" width="11.42578125" style="3" customWidth="1"/>
    <col min="8458" max="8459" width="9.140625" style="3"/>
    <col min="8460" max="8460" width="10.5703125" style="3" customWidth="1"/>
    <col min="8461" max="8702" width="9.140625" style="3"/>
    <col min="8703" max="8703" width="17.42578125" style="3" customWidth="1"/>
    <col min="8704" max="8704" width="23.85546875" style="3" customWidth="1"/>
    <col min="8705" max="8713" width="11.42578125" style="3" customWidth="1"/>
    <col min="8714" max="8715" width="9.140625" style="3"/>
    <col min="8716" max="8716" width="10.5703125" style="3" customWidth="1"/>
    <col min="8717" max="8958" width="9.140625" style="3"/>
    <col min="8959" max="8959" width="17.42578125" style="3" customWidth="1"/>
    <col min="8960" max="8960" width="23.85546875" style="3" customWidth="1"/>
    <col min="8961" max="8969" width="11.42578125" style="3" customWidth="1"/>
    <col min="8970" max="8971" width="9.140625" style="3"/>
    <col min="8972" max="8972" width="10.5703125" style="3" customWidth="1"/>
    <col min="8973" max="9214" width="9.140625" style="3"/>
    <col min="9215" max="9215" width="17.42578125" style="3" customWidth="1"/>
    <col min="9216" max="9216" width="23.85546875" style="3" customWidth="1"/>
    <col min="9217" max="9225" width="11.42578125" style="3" customWidth="1"/>
    <col min="9226" max="9227" width="9.140625" style="3"/>
    <col min="9228" max="9228" width="10.5703125" style="3" customWidth="1"/>
    <col min="9229" max="9470" width="9.140625" style="3"/>
    <col min="9471" max="9471" width="17.42578125" style="3" customWidth="1"/>
    <col min="9472" max="9472" width="23.85546875" style="3" customWidth="1"/>
    <col min="9473" max="9481" width="11.42578125" style="3" customWidth="1"/>
    <col min="9482" max="9483" width="9.140625" style="3"/>
    <col min="9484" max="9484" width="10.5703125" style="3" customWidth="1"/>
    <col min="9485" max="9726" width="9.140625" style="3"/>
    <col min="9727" max="9727" width="17.42578125" style="3" customWidth="1"/>
    <col min="9728" max="9728" width="23.85546875" style="3" customWidth="1"/>
    <col min="9729" max="9737" width="11.42578125" style="3" customWidth="1"/>
    <col min="9738" max="9739" width="9.140625" style="3"/>
    <col min="9740" max="9740" width="10.5703125" style="3" customWidth="1"/>
    <col min="9741" max="9982" width="9.140625" style="3"/>
    <col min="9983" max="9983" width="17.42578125" style="3" customWidth="1"/>
    <col min="9984" max="9984" width="23.85546875" style="3" customWidth="1"/>
    <col min="9985" max="9993" width="11.42578125" style="3" customWidth="1"/>
    <col min="9994" max="9995" width="9.140625" style="3"/>
    <col min="9996" max="9996" width="10.5703125" style="3" customWidth="1"/>
    <col min="9997" max="10238" width="9.140625" style="3"/>
    <col min="10239" max="10239" width="17.42578125" style="3" customWidth="1"/>
    <col min="10240" max="10240" width="23.85546875" style="3" customWidth="1"/>
    <col min="10241" max="10249" width="11.42578125" style="3" customWidth="1"/>
    <col min="10250" max="10251" width="9.140625" style="3"/>
    <col min="10252" max="10252" width="10.5703125" style="3" customWidth="1"/>
    <col min="10253" max="10494" width="9.140625" style="3"/>
    <col min="10495" max="10495" width="17.42578125" style="3" customWidth="1"/>
    <col min="10496" max="10496" width="23.85546875" style="3" customWidth="1"/>
    <col min="10497" max="10505" width="11.42578125" style="3" customWidth="1"/>
    <col min="10506" max="10507" width="9.140625" style="3"/>
    <col min="10508" max="10508" width="10.5703125" style="3" customWidth="1"/>
    <col min="10509" max="10750" width="9.140625" style="3"/>
    <col min="10751" max="10751" width="17.42578125" style="3" customWidth="1"/>
    <col min="10752" max="10752" width="23.85546875" style="3" customWidth="1"/>
    <col min="10753" max="10761" width="11.42578125" style="3" customWidth="1"/>
    <col min="10762" max="10763" width="9.140625" style="3"/>
    <col min="10764" max="10764" width="10.5703125" style="3" customWidth="1"/>
    <col min="10765" max="11006" width="9.140625" style="3"/>
    <col min="11007" max="11007" width="17.42578125" style="3" customWidth="1"/>
    <col min="11008" max="11008" width="23.85546875" style="3" customWidth="1"/>
    <col min="11009" max="11017" width="11.42578125" style="3" customWidth="1"/>
    <col min="11018" max="11019" width="9.140625" style="3"/>
    <col min="11020" max="11020" width="10.5703125" style="3" customWidth="1"/>
    <col min="11021" max="11262" width="9.140625" style="3"/>
    <col min="11263" max="11263" width="17.42578125" style="3" customWidth="1"/>
    <col min="11264" max="11264" width="23.85546875" style="3" customWidth="1"/>
    <col min="11265" max="11273" width="11.42578125" style="3" customWidth="1"/>
    <col min="11274" max="11275" width="9.140625" style="3"/>
    <col min="11276" max="11276" width="10.5703125" style="3" customWidth="1"/>
    <col min="11277" max="11518" width="9.140625" style="3"/>
    <col min="11519" max="11519" width="17.42578125" style="3" customWidth="1"/>
    <col min="11520" max="11520" width="23.85546875" style="3" customWidth="1"/>
    <col min="11521" max="11529" width="11.42578125" style="3" customWidth="1"/>
    <col min="11530" max="11531" width="9.140625" style="3"/>
    <col min="11532" max="11532" width="10.5703125" style="3" customWidth="1"/>
    <col min="11533" max="11774" width="9.140625" style="3"/>
    <col min="11775" max="11775" width="17.42578125" style="3" customWidth="1"/>
    <col min="11776" max="11776" width="23.85546875" style="3" customWidth="1"/>
    <col min="11777" max="11785" width="11.42578125" style="3" customWidth="1"/>
    <col min="11786" max="11787" width="9.140625" style="3"/>
    <col min="11788" max="11788" width="10.5703125" style="3" customWidth="1"/>
    <col min="11789" max="12030" width="9.140625" style="3"/>
    <col min="12031" max="12031" width="17.42578125" style="3" customWidth="1"/>
    <col min="12032" max="12032" width="23.85546875" style="3" customWidth="1"/>
    <col min="12033" max="12041" width="11.42578125" style="3" customWidth="1"/>
    <col min="12042" max="12043" width="9.140625" style="3"/>
    <col min="12044" max="12044" width="10.5703125" style="3" customWidth="1"/>
    <col min="12045" max="12286" width="9.140625" style="3"/>
    <col min="12287" max="12287" width="17.42578125" style="3" customWidth="1"/>
    <col min="12288" max="12288" width="23.85546875" style="3" customWidth="1"/>
    <col min="12289" max="12297" width="11.42578125" style="3" customWidth="1"/>
    <col min="12298" max="12299" width="9.140625" style="3"/>
    <col min="12300" max="12300" width="10.5703125" style="3" customWidth="1"/>
    <col min="12301" max="12542" width="9.140625" style="3"/>
    <col min="12543" max="12543" width="17.42578125" style="3" customWidth="1"/>
    <col min="12544" max="12544" width="23.85546875" style="3" customWidth="1"/>
    <col min="12545" max="12553" width="11.42578125" style="3" customWidth="1"/>
    <col min="12554" max="12555" width="9.140625" style="3"/>
    <col min="12556" max="12556" width="10.5703125" style="3" customWidth="1"/>
    <col min="12557" max="12798" width="9.140625" style="3"/>
    <col min="12799" max="12799" width="17.42578125" style="3" customWidth="1"/>
    <col min="12800" max="12800" width="23.85546875" style="3" customWidth="1"/>
    <col min="12801" max="12809" width="11.42578125" style="3" customWidth="1"/>
    <col min="12810" max="12811" width="9.140625" style="3"/>
    <col min="12812" max="12812" width="10.5703125" style="3" customWidth="1"/>
    <col min="12813" max="13054" width="9.140625" style="3"/>
    <col min="13055" max="13055" width="17.42578125" style="3" customWidth="1"/>
    <col min="13056" max="13056" width="23.85546875" style="3" customWidth="1"/>
    <col min="13057" max="13065" width="11.42578125" style="3" customWidth="1"/>
    <col min="13066" max="13067" width="9.140625" style="3"/>
    <col min="13068" max="13068" width="10.5703125" style="3" customWidth="1"/>
    <col min="13069" max="13310" width="9.140625" style="3"/>
    <col min="13311" max="13311" width="17.42578125" style="3" customWidth="1"/>
    <col min="13312" max="13312" width="23.85546875" style="3" customWidth="1"/>
    <col min="13313" max="13321" width="11.42578125" style="3" customWidth="1"/>
    <col min="13322" max="13323" width="9.140625" style="3"/>
    <col min="13324" max="13324" width="10.5703125" style="3" customWidth="1"/>
    <col min="13325" max="13566" width="9.140625" style="3"/>
    <col min="13567" max="13567" width="17.42578125" style="3" customWidth="1"/>
    <col min="13568" max="13568" width="23.85546875" style="3" customWidth="1"/>
    <col min="13569" max="13577" width="11.42578125" style="3" customWidth="1"/>
    <col min="13578" max="13579" width="9.140625" style="3"/>
    <col min="13580" max="13580" width="10.5703125" style="3" customWidth="1"/>
    <col min="13581" max="13822" width="9.140625" style="3"/>
    <col min="13823" max="13823" width="17.42578125" style="3" customWidth="1"/>
    <col min="13824" max="13824" width="23.85546875" style="3" customWidth="1"/>
    <col min="13825" max="13833" width="11.42578125" style="3" customWidth="1"/>
    <col min="13834" max="13835" width="9.140625" style="3"/>
    <col min="13836" max="13836" width="10.5703125" style="3" customWidth="1"/>
    <col min="13837" max="14078" width="9.140625" style="3"/>
    <col min="14079" max="14079" width="17.42578125" style="3" customWidth="1"/>
    <col min="14080" max="14080" width="23.85546875" style="3" customWidth="1"/>
    <col min="14081" max="14089" width="11.42578125" style="3" customWidth="1"/>
    <col min="14090" max="14091" width="9.140625" style="3"/>
    <col min="14092" max="14092" width="10.5703125" style="3" customWidth="1"/>
    <col min="14093" max="14334" width="9.140625" style="3"/>
    <col min="14335" max="14335" width="17.42578125" style="3" customWidth="1"/>
    <col min="14336" max="14336" width="23.85546875" style="3" customWidth="1"/>
    <col min="14337" max="14345" width="11.42578125" style="3" customWidth="1"/>
    <col min="14346" max="14347" width="9.140625" style="3"/>
    <col min="14348" max="14348" width="10.5703125" style="3" customWidth="1"/>
    <col min="14349" max="14590" width="9.140625" style="3"/>
    <col min="14591" max="14591" width="17.42578125" style="3" customWidth="1"/>
    <col min="14592" max="14592" width="23.85546875" style="3" customWidth="1"/>
    <col min="14593" max="14601" width="11.42578125" style="3" customWidth="1"/>
    <col min="14602" max="14603" width="9.140625" style="3"/>
    <col min="14604" max="14604" width="10.5703125" style="3" customWidth="1"/>
    <col min="14605" max="14846" width="9.140625" style="3"/>
    <col min="14847" max="14847" width="17.42578125" style="3" customWidth="1"/>
    <col min="14848" max="14848" width="23.85546875" style="3" customWidth="1"/>
    <col min="14849" max="14857" width="11.42578125" style="3" customWidth="1"/>
    <col min="14858" max="14859" width="9.140625" style="3"/>
    <col min="14860" max="14860" width="10.5703125" style="3" customWidth="1"/>
    <col min="14861" max="15102" width="9.140625" style="3"/>
    <col min="15103" max="15103" width="17.42578125" style="3" customWidth="1"/>
    <col min="15104" max="15104" width="23.85546875" style="3" customWidth="1"/>
    <col min="15105" max="15113" width="11.42578125" style="3" customWidth="1"/>
    <col min="15114" max="15115" width="9.140625" style="3"/>
    <col min="15116" max="15116" width="10.5703125" style="3" customWidth="1"/>
    <col min="15117" max="15358" width="9.140625" style="3"/>
    <col min="15359" max="15359" width="17.42578125" style="3" customWidth="1"/>
    <col min="15360" max="15360" width="23.85546875" style="3" customWidth="1"/>
    <col min="15361" max="15369" width="11.42578125" style="3" customWidth="1"/>
    <col min="15370" max="15371" width="9.140625" style="3"/>
    <col min="15372" max="15372" width="10.5703125" style="3" customWidth="1"/>
    <col min="15373" max="15614" width="9.140625" style="3"/>
    <col min="15615" max="15615" width="17.42578125" style="3" customWidth="1"/>
    <col min="15616" max="15616" width="23.85546875" style="3" customWidth="1"/>
    <col min="15617" max="15625" width="11.42578125" style="3" customWidth="1"/>
    <col min="15626" max="15627" width="9.140625" style="3"/>
    <col min="15628" max="15628" width="10.5703125" style="3" customWidth="1"/>
    <col min="15629" max="15870" width="9.140625" style="3"/>
    <col min="15871" max="15871" width="17.42578125" style="3" customWidth="1"/>
    <col min="15872" max="15872" width="23.85546875" style="3" customWidth="1"/>
    <col min="15873" max="15881" width="11.42578125" style="3" customWidth="1"/>
    <col min="15882" max="15883" width="9.140625" style="3"/>
    <col min="15884" max="15884" width="10.5703125" style="3" customWidth="1"/>
    <col min="15885" max="16126" width="9.140625" style="3"/>
    <col min="16127" max="16127" width="17.42578125" style="3" customWidth="1"/>
    <col min="16128" max="16128" width="23.85546875" style="3" customWidth="1"/>
    <col min="16129" max="16137" width="11.42578125" style="3" customWidth="1"/>
    <col min="16138" max="16139" width="9.140625" style="3"/>
    <col min="16140" max="16140" width="10.5703125" style="3" customWidth="1"/>
    <col min="16141" max="16384" width="9.140625" style="3"/>
  </cols>
  <sheetData>
    <row r="2" spans="1:19" ht="15" customHeight="1" x14ac:dyDescent="0.25">
      <c r="A2" s="1" t="s">
        <v>0</v>
      </c>
      <c r="B2" s="2"/>
      <c r="C2" s="2"/>
      <c r="D2" s="2"/>
      <c r="E2" s="2"/>
      <c r="F2" s="2"/>
      <c r="G2" s="2"/>
      <c r="H2" s="2"/>
      <c r="I2" s="2"/>
      <c r="J2" s="2"/>
      <c r="K2" s="2"/>
    </row>
    <row r="3" spans="1:19" x14ac:dyDescent="0.25">
      <c r="A3" s="2"/>
      <c r="B3" s="2"/>
      <c r="C3" s="2"/>
      <c r="D3" s="2"/>
      <c r="E3" s="2"/>
      <c r="F3" s="2"/>
      <c r="G3" s="2"/>
      <c r="H3" s="2"/>
    </row>
    <row r="4" spans="1:19" ht="15" customHeight="1" x14ac:dyDescent="0.25">
      <c r="A4" s="4" t="s">
        <v>1</v>
      </c>
      <c r="B4" s="5"/>
      <c r="C4" s="6" t="s">
        <v>2</v>
      </c>
      <c r="D4" s="6"/>
      <c r="E4" s="6"/>
      <c r="F4" s="6" t="s">
        <v>3</v>
      </c>
      <c r="G4" s="6"/>
      <c r="H4" s="6"/>
      <c r="I4" s="6" t="s">
        <v>4</v>
      </c>
      <c r="J4" s="6"/>
      <c r="K4" s="6"/>
      <c r="L4" s="6" t="s">
        <v>5</v>
      </c>
      <c r="M4" s="6"/>
      <c r="N4" s="6"/>
      <c r="O4" s="6"/>
      <c r="P4" s="6" t="s">
        <v>6</v>
      </c>
      <c r="Q4" s="6"/>
      <c r="R4" s="6"/>
      <c r="S4" s="6"/>
    </row>
    <row r="5" spans="1:19" ht="26.25" customHeight="1" x14ac:dyDescent="0.25">
      <c r="A5" s="7"/>
      <c r="B5" s="8"/>
      <c r="C5" s="9" t="s">
        <v>7</v>
      </c>
      <c r="D5" s="10" t="s">
        <v>8</v>
      </c>
      <c r="E5" s="10" t="s">
        <v>9</v>
      </c>
      <c r="F5" s="9" t="s">
        <v>7</v>
      </c>
      <c r="G5" s="10" t="s">
        <v>8</v>
      </c>
      <c r="H5" s="10" t="s">
        <v>9</v>
      </c>
      <c r="I5" s="9" t="s">
        <v>7</v>
      </c>
      <c r="J5" s="10" t="s">
        <v>8</v>
      </c>
      <c r="K5" s="10" t="s">
        <v>9</v>
      </c>
      <c r="L5" s="9" t="s">
        <v>7</v>
      </c>
      <c r="M5" s="10" t="s">
        <v>8</v>
      </c>
      <c r="N5" s="10" t="s">
        <v>10</v>
      </c>
      <c r="O5" s="10" t="s">
        <v>9</v>
      </c>
      <c r="P5" s="9" t="s">
        <v>7</v>
      </c>
      <c r="Q5" s="10" t="s">
        <v>8</v>
      </c>
      <c r="R5" s="10" t="s">
        <v>10</v>
      </c>
      <c r="S5" s="10" t="s">
        <v>9</v>
      </c>
    </row>
    <row r="6" spans="1:19" x14ac:dyDescent="0.25">
      <c r="A6" s="11" t="s">
        <v>7</v>
      </c>
      <c r="B6" s="12" t="s">
        <v>11</v>
      </c>
      <c r="C6" s="13">
        <f t="shared" ref="C6:F7" si="0">SUM(C8,C10,C12,C14,C16,C18,C20,C22,C24,C26,C28,C30,C32,C34,C36,C38)</f>
        <v>25</v>
      </c>
      <c r="D6" s="14">
        <f t="shared" si="0"/>
        <v>8</v>
      </c>
      <c r="E6" s="15">
        <f t="shared" si="0"/>
        <v>17</v>
      </c>
      <c r="F6" s="13">
        <f t="shared" si="0"/>
        <v>24</v>
      </c>
      <c r="G6" s="14">
        <f>SUM(G8,G10,G12,G14,G16,G18,G20,G22,G24,G26,G28,G30,G32,G34,G36,G38)</f>
        <v>7</v>
      </c>
      <c r="H6" s="15">
        <f>SUM(H8,H10,H12,H14,H16,H18,H20,H22,H24,H26,H28,H30,H32,H34,H36,H38)</f>
        <v>17</v>
      </c>
      <c r="I6" s="13">
        <f t="shared" ref="I6:R7" si="1">SUM(I8,I10,I12,I14,I16,I18,I20,I22,I24,I26,I28,I30,I32,I34,I36,I38)</f>
        <v>16</v>
      </c>
      <c r="J6" s="14">
        <f t="shared" si="1"/>
        <v>4</v>
      </c>
      <c r="K6" s="15">
        <f t="shared" si="1"/>
        <v>12</v>
      </c>
      <c r="L6" s="13">
        <f t="shared" si="1"/>
        <v>3</v>
      </c>
      <c r="M6" s="14">
        <f t="shared" si="1"/>
        <v>0</v>
      </c>
      <c r="N6" s="16">
        <f t="shared" si="1"/>
        <v>2</v>
      </c>
      <c r="O6" s="16">
        <f t="shared" si="1"/>
        <v>1</v>
      </c>
      <c r="P6" s="13">
        <f t="shared" si="1"/>
        <v>0</v>
      </c>
      <c r="Q6" s="14">
        <f t="shared" si="1"/>
        <v>0</v>
      </c>
      <c r="R6" s="16">
        <f t="shared" si="1"/>
        <v>0</v>
      </c>
      <c r="S6" s="15">
        <f>SUM(S8,S10,S12,S14,S16,S18,S20,S22,S24,S28,S30,S32,S34,S36,S38)</f>
        <v>0</v>
      </c>
    </row>
    <row r="7" spans="1:19" x14ac:dyDescent="0.25">
      <c r="A7" s="17"/>
      <c r="B7" s="18" t="s">
        <v>12</v>
      </c>
      <c r="C7" s="19">
        <f t="shared" si="0"/>
        <v>6</v>
      </c>
      <c r="D7" s="20">
        <f t="shared" si="0"/>
        <v>3</v>
      </c>
      <c r="E7" s="21">
        <f t="shared" si="0"/>
        <v>3</v>
      </c>
      <c r="F7" s="19">
        <f t="shared" si="0"/>
        <v>4</v>
      </c>
      <c r="G7" s="20">
        <f>SUM(G9,G11,G13,G15,G17,G19,G21,G23,G25,G27,G29,G31,G33,G35,G37,G39)</f>
        <v>2</v>
      </c>
      <c r="H7" s="21">
        <f>SUM(H9,H11,H13,H15,H17,H19,H21,H23,H25,H27,H29,H31,H33,H35,H37,H39)</f>
        <v>2</v>
      </c>
      <c r="I7" s="19">
        <f t="shared" si="1"/>
        <v>4</v>
      </c>
      <c r="J7" s="20">
        <f t="shared" si="1"/>
        <v>2</v>
      </c>
      <c r="K7" s="21">
        <f t="shared" si="1"/>
        <v>2</v>
      </c>
      <c r="L7" s="19">
        <f t="shared" si="1"/>
        <v>0</v>
      </c>
      <c r="M7" s="20">
        <f>SUM(M9,M11,M13,M15,M17,M19,M21,M23,M25,M27,M29,M31,M33,M35,M37,M39)</f>
        <v>0</v>
      </c>
      <c r="N7" s="22">
        <f>SUM(N9,N11,N13,N15,N17,N19,N21,N23,N25,N27,N29,N31,N33,N35,N37,N39)</f>
        <v>0</v>
      </c>
      <c r="O7" s="21">
        <f>SUM(O9,O11,O13,O15,O17,O19,O21,O23,O25,O27,O29,O31,O33,O35,O37,O39)</f>
        <v>0</v>
      </c>
      <c r="P7" s="19" t="s">
        <v>13</v>
      </c>
      <c r="Q7" s="20" t="s">
        <v>13</v>
      </c>
      <c r="R7" s="22" t="s">
        <v>13</v>
      </c>
      <c r="S7" s="21" t="s">
        <v>13</v>
      </c>
    </row>
    <row r="8" spans="1:19" x14ac:dyDescent="0.25">
      <c r="A8" s="23" t="s">
        <v>14</v>
      </c>
      <c r="B8" s="24" t="s">
        <v>11</v>
      </c>
      <c r="C8" s="13">
        <f t="shared" ref="C8:C39" si="2">SUM(D8:E8)</f>
        <v>1</v>
      </c>
      <c r="D8" s="25">
        <v>0</v>
      </c>
      <c r="E8" s="26">
        <v>1</v>
      </c>
      <c r="F8" s="13">
        <f t="shared" ref="F8:F39" si="3">SUM(G8:H8)</f>
        <v>4</v>
      </c>
      <c r="G8" s="25">
        <v>1</v>
      </c>
      <c r="H8" s="26">
        <v>3</v>
      </c>
      <c r="I8" s="13">
        <f t="shared" ref="I8:I39" si="4">SUM(J8:K8)</f>
        <v>0</v>
      </c>
      <c r="J8" s="25" t="s">
        <v>15</v>
      </c>
      <c r="K8" s="26" t="s">
        <v>15</v>
      </c>
      <c r="L8" s="13">
        <f t="shared" ref="L8:L39" si="5">SUM(M8:O8)</f>
        <v>0</v>
      </c>
      <c r="M8" s="25">
        <v>0</v>
      </c>
      <c r="N8" s="25">
        <v>0</v>
      </c>
      <c r="O8" s="26">
        <v>0</v>
      </c>
      <c r="P8" s="13">
        <f t="shared" ref="P8:P38" si="6">SUM(Q8:S8)</f>
        <v>0</v>
      </c>
      <c r="Q8" s="25">
        <v>0</v>
      </c>
      <c r="R8" s="25">
        <v>0</v>
      </c>
      <c r="S8" s="26">
        <v>0</v>
      </c>
    </row>
    <row r="9" spans="1:19" x14ac:dyDescent="0.25">
      <c r="A9" s="27"/>
      <c r="B9" s="28" t="s">
        <v>12</v>
      </c>
      <c r="C9" s="29">
        <f t="shared" si="2"/>
        <v>0</v>
      </c>
      <c r="D9" s="30">
        <v>0</v>
      </c>
      <c r="E9" s="31">
        <v>0</v>
      </c>
      <c r="F9" s="29">
        <f t="shared" si="3"/>
        <v>0</v>
      </c>
      <c r="G9" s="30">
        <v>0</v>
      </c>
      <c r="H9" s="31">
        <v>0</v>
      </c>
      <c r="I9" s="29">
        <f t="shared" si="4"/>
        <v>1</v>
      </c>
      <c r="J9" s="30">
        <v>1</v>
      </c>
      <c r="K9" s="31" t="s">
        <v>15</v>
      </c>
      <c r="L9" s="29">
        <f t="shared" si="5"/>
        <v>0</v>
      </c>
      <c r="M9" s="30">
        <v>0</v>
      </c>
      <c r="N9" s="30">
        <v>0</v>
      </c>
      <c r="O9" s="31">
        <v>0</v>
      </c>
      <c r="P9" s="29" t="s">
        <v>13</v>
      </c>
      <c r="Q9" s="30" t="s">
        <v>13</v>
      </c>
      <c r="R9" s="30" t="s">
        <v>13</v>
      </c>
      <c r="S9" s="31" t="s">
        <v>13</v>
      </c>
    </row>
    <row r="10" spans="1:19" x14ac:dyDescent="0.25">
      <c r="A10" s="23" t="s">
        <v>16</v>
      </c>
      <c r="B10" s="24" t="s">
        <v>11</v>
      </c>
      <c r="C10" s="32">
        <f t="shared" si="2"/>
        <v>0</v>
      </c>
      <c r="D10" s="25">
        <v>0</v>
      </c>
      <c r="E10" s="26">
        <v>0</v>
      </c>
      <c r="F10" s="32">
        <f t="shared" si="3"/>
        <v>2</v>
      </c>
      <c r="G10" s="25">
        <v>1</v>
      </c>
      <c r="H10" s="26">
        <v>1</v>
      </c>
      <c r="I10" s="32">
        <f t="shared" si="4"/>
        <v>1</v>
      </c>
      <c r="J10" s="25" t="s">
        <v>15</v>
      </c>
      <c r="K10" s="26">
        <v>1</v>
      </c>
      <c r="L10" s="32">
        <f t="shared" si="5"/>
        <v>0</v>
      </c>
      <c r="M10" s="33">
        <v>0</v>
      </c>
      <c r="N10" s="25">
        <v>0</v>
      </c>
      <c r="O10" s="26">
        <v>0</v>
      </c>
      <c r="P10" s="32">
        <f t="shared" si="6"/>
        <v>0</v>
      </c>
      <c r="Q10" s="25">
        <v>0</v>
      </c>
      <c r="R10" s="25">
        <v>0</v>
      </c>
      <c r="S10" s="26">
        <v>0</v>
      </c>
    </row>
    <row r="11" spans="1:19" x14ac:dyDescent="0.25">
      <c r="A11" s="27"/>
      <c r="B11" s="28" t="s">
        <v>12</v>
      </c>
      <c r="C11" s="29">
        <f t="shared" si="2"/>
        <v>0</v>
      </c>
      <c r="D11" s="33">
        <v>0</v>
      </c>
      <c r="E11" s="34">
        <v>0</v>
      </c>
      <c r="F11" s="29">
        <f t="shared" si="3"/>
        <v>0</v>
      </c>
      <c r="G11" s="33">
        <v>0</v>
      </c>
      <c r="H11" s="34">
        <v>0</v>
      </c>
      <c r="I11" s="29">
        <f t="shared" si="4"/>
        <v>0</v>
      </c>
      <c r="J11" s="33" t="s">
        <v>15</v>
      </c>
      <c r="K11" s="34" t="s">
        <v>15</v>
      </c>
      <c r="L11" s="29">
        <f t="shared" si="5"/>
        <v>0</v>
      </c>
      <c r="M11" s="30">
        <v>0</v>
      </c>
      <c r="N11" s="30">
        <v>0</v>
      </c>
      <c r="O11" s="31">
        <v>0</v>
      </c>
      <c r="P11" s="29" t="s">
        <v>13</v>
      </c>
      <c r="Q11" s="30" t="s">
        <v>13</v>
      </c>
      <c r="R11" s="30" t="s">
        <v>13</v>
      </c>
      <c r="S11" s="31" t="s">
        <v>13</v>
      </c>
    </row>
    <row r="12" spans="1:19" x14ac:dyDescent="0.25">
      <c r="A12" s="23" t="s">
        <v>17</v>
      </c>
      <c r="B12" s="24" t="s">
        <v>11</v>
      </c>
      <c r="C12" s="13">
        <f t="shared" si="2"/>
        <v>0</v>
      </c>
      <c r="D12" s="25">
        <v>0</v>
      </c>
      <c r="E12" s="26">
        <v>0</v>
      </c>
      <c r="F12" s="13">
        <f t="shared" si="3"/>
        <v>2</v>
      </c>
      <c r="G12" s="25">
        <v>0</v>
      </c>
      <c r="H12" s="26">
        <v>2</v>
      </c>
      <c r="I12" s="13">
        <f t="shared" si="4"/>
        <v>0</v>
      </c>
      <c r="J12" s="25" t="s">
        <v>15</v>
      </c>
      <c r="K12" s="26" t="s">
        <v>15</v>
      </c>
      <c r="L12" s="13">
        <f t="shared" si="5"/>
        <v>0</v>
      </c>
      <c r="M12" s="25">
        <v>0</v>
      </c>
      <c r="N12" s="25">
        <v>0</v>
      </c>
      <c r="O12" s="26">
        <v>0</v>
      </c>
      <c r="P12" s="13">
        <f t="shared" si="6"/>
        <v>0</v>
      </c>
      <c r="Q12" s="25">
        <v>0</v>
      </c>
      <c r="R12" s="25">
        <v>0</v>
      </c>
      <c r="S12" s="26">
        <v>0</v>
      </c>
    </row>
    <row r="13" spans="1:19" x14ac:dyDescent="0.25">
      <c r="A13" s="27"/>
      <c r="B13" s="28" t="s">
        <v>12</v>
      </c>
      <c r="C13" s="29">
        <f t="shared" si="2"/>
        <v>1</v>
      </c>
      <c r="D13" s="30">
        <v>0</v>
      </c>
      <c r="E13" s="31">
        <v>1</v>
      </c>
      <c r="F13" s="29">
        <f t="shared" si="3"/>
        <v>0</v>
      </c>
      <c r="G13" s="30">
        <v>0</v>
      </c>
      <c r="H13" s="31">
        <v>0</v>
      </c>
      <c r="I13" s="29">
        <f t="shared" si="4"/>
        <v>0</v>
      </c>
      <c r="J13" s="30" t="s">
        <v>15</v>
      </c>
      <c r="K13" s="31" t="s">
        <v>15</v>
      </c>
      <c r="L13" s="29">
        <f t="shared" si="5"/>
        <v>0</v>
      </c>
      <c r="M13" s="30">
        <v>0</v>
      </c>
      <c r="N13" s="30">
        <v>0</v>
      </c>
      <c r="O13" s="31">
        <v>0</v>
      </c>
      <c r="P13" s="29" t="s">
        <v>13</v>
      </c>
      <c r="Q13" s="30" t="s">
        <v>13</v>
      </c>
      <c r="R13" s="30" t="s">
        <v>13</v>
      </c>
      <c r="S13" s="31" t="s">
        <v>13</v>
      </c>
    </row>
    <row r="14" spans="1:19" x14ac:dyDescent="0.25">
      <c r="A14" s="23" t="s">
        <v>18</v>
      </c>
      <c r="B14" s="24" t="s">
        <v>11</v>
      </c>
      <c r="C14" s="32">
        <f t="shared" si="2"/>
        <v>2</v>
      </c>
      <c r="D14" s="33">
        <v>0</v>
      </c>
      <c r="E14" s="34">
        <v>2</v>
      </c>
      <c r="F14" s="32">
        <f t="shared" si="3"/>
        <v>3</v>
      </c>
      <c r="G14" s="33">
        <v>0</v>
      </c>
      <c r="H14" s="34">
        <v>3</v>
      </c>
      <c r="I14" s="32">
        <f t="shared" si="4"/>
        <v>0</v>
      </c>
      <c r="J14" s="33" t="s">
        <v>15</v>
      </c>
      <c r="K14" s="34" t="s">
        <v>15</v>
      </c>
      <c r="L14" s="32">
        <f t="shared" si="5"/>
        <v>0</v>
      </c>
      <c r="M14" s="25">
        <v>0</v>
      </c>
      <c r="N14" s="25">
        <v>0</v>
      </c>
      <c r="O14" s="26">
        <v>0</v>
      </c>
      <c r="P14" s="32">
        <f t="shared" si="6"/>
        <v>0</v>
      </c>
      <c r="Q14" s="25">
        <v>0</v>
      </c>
      <c r="R14" s="25">
        <v>0</v>
      </c>
      <c r="S14" s="26">
        <v>0</v>
      </c>
    </row>
    <row r="15" spans="1:19" x14ac:dyDescent="0.25">
      <c r="A15" s="27"/>
      <c r="B15" s="28" t="s">
        <v>12</v>
      </c>
      <c r="C15" s="29">
        <f t="shared" si="2"/>
        <v>0</v>
      </c>
      <c r="D15" s="33">
        <v>0</v>
      </c>
      <c r="E15" s="34">
        <v>0</v>
      </c>
      <c r="F15" s="29">
        <f t="shared" si="3"/>
        <v>1</v>
      </c>
      <c r="G15" s="33">
        <v>0</v>
      </c>
      <c r="H15" s="34">
        <v>1</v>
      </c>
      <c r="I15" s="29">
        <f t="shared" si="4"/>
        <v>0</v>
      </c>
      <c r="J15" s="33" t="s">
        <v>15</v>
      </c>
      <c r="K15" s="34" t="s">
        <v>15</v>
      </c>
      <c r="L15" s="29">
        <f t="shared" si="5"/>
        <v>0</v>
      </c>
      <c r="M15" s="30">
        <v>0</v>
      </c>
      <c r="N15" s="30">
        <v>0</v>
      </c>
      <c r="O15" s="31">
        <v>0</v>
      </c>
      <c r="P15" s="29" t="s">
        <v>13</v>
      </c>
      <c r="Q15" s="30" t="s">
        <v>13</v>
      </c>
      <c r="R15" s="30" t="s">
        <v>13</v>
      </c>
      <c r="S15" s="31" t="s">
        <v>13</v>
      </c>
    </row>
    <row r="16" spans="1:19" x14ac:dyDescent="0.25">
      <c r="A16" s="23" t="s">
        <v>19</v>
      </c>
      <c r="B16" s="24" t="s">
        <v>11</v>
      </c>
      <c r="C16" s="13">
        <f t="shared" si="2"/>
        <v>2</v>
      </c>
      <c r="D16" s="25">
        <v>1</v>
      </c>
      <c r="E16" s="26">
        <v>1</v>
      </c>
      <c r="F16" s="13">
        <f t="shared" si="3"/>
        <v>1</v>
      </c>
      <c r="G16" s="25">
        <v>1</v>
      </c>
      <c r="H16" s="26">
        <v>0</v>
      </c>
      <c r="I16" s="13">
        <f t="shared" si="4"/>
        <v>0</v>
      </c>
      <c r="J16" s="25" t="s">
        <v>15</v>
      </c>
      <c r="K16" s="26" t="s">
        <v>15</v>
      </c>
      <c r="L16" s="13">
        <f t="shared" si="5"/>
        <v>0</v>
      </c>
      <c r="M16" s="25">
        <v>0</v>
      </c>
      <c r="N16" s="25">
        <v>0</v>
      </c>
      <c r="O16" s="26">
        <v>0</v>
      </c>
      <c r="P16" s="13">
        <f t="shared" si="6"/>
        <v>0</v>
      </c>
      <c r="Q16" s="25">
        <v>0</v>
      </c>
      <c r="R16" s="25">
        <v>0</v>
      </c>
      <c r="S16" s="26">
        <v>0</v>
      </c>
    </row>
    <row r="17" spans="1:19" x14ac:dyDescent="0.25">
      <c r="A17" s="27"/>
      <c r="B17" s="28" t="s">
        <v>12</v>
      </c>
      <c r="C17" s="29">
        <f t="shared" si="2"/>
        <v>0</v>
      </c>
      <c r="D17" s="30">
        <v>0</v>
      </c>
      <c r="E17" s="31">
        <v>0</v>
      </c>
      <c r="F17" s="29">
        <f t="shared" si="3"/>
        <v>0</v>
      </c>
      <c r="G17" s="30">
        <v>0</v>
      </c>
      <c r="H17" s="31">
        <v>0</v>
      </c>
      <c r="I17" s="29">
        <f t="shared" si="4"/>
        <v>0</v>
      </c>
      <c r="J17" s="30" t="s">
        <v>15</v>
      </c>
      <c r="K17" s="31" t="s">
        <v>15</v>
      </c>
      <c r="L17" s="29">
        <f t="shared" si="5"/>
        <v>0</v>
      </c>
      <c r="M17" s="30">
        <v>0</v>
      </c>
      <c r="N17" s="30">
        <v>0</v>
      </c>
      <c r="O17" s="31">
        <v>0</v>
      </c>
      <c r="P17" s="29" t="s">
        <v>13</v>
      </c>
      <c r="Q17" s="30" t="s">
        <v>13</v>
      </c>
      <c r="R17" s="30" t="s">
        <v>13</v>
      </c>
      <c r="S17" s="31" t="s">
        <v>13</v>
      </c>
    </row>
    <row r="18" spans="1:19" x14ac:dyDescent="0.25">
      <c r="A18" s="23" t="s">
        <v>20</v>
      </c>
      <c r="B18" s="24" t="s">
        <v>11</v>
      </c>
      <c r="C18" s="32">
        <f t="shared" si="2"/>
        <v>6</v>
      </c>
      <c r="D18" s="33">
        <v>4</v>
      </c>
      <c r="E18" s="34">
        <v>2</v>
      </c>
      <c r="F18" s="32">
        <f t="shared" si="3"/>
        <v>0</v>
      </c>
      <c r="G18" s="33">
        <v>0</v>
      </c>
      <c r="H18" s="34">
        <v>0</v>
      </c>
      <c r="I18" s="32">
        <f t="shared" si="4"/>
        <v>1</v>
      </c>
      <c r="J18" s="33" t="s">
        <v>15</v>
      </c>
      <c r="K18" s="34">
        <v>1</v>
      </c>
      <c r="L18" s="32">
        <f t="shared" si="5"/>
        <v>0</v>
      </c>
      <c r="M18" s="25">
        <v>0</v>
      </c>
      <c r="N18" s="25">
        <v>0</v>
      </c>
      <c r="O18" s="26">
        <v>0</v>
      </c>
      <c r="P18" s="32">
        <f t="shared" si="6"/>
        <v>0</v>
      </c>
      <c r="Q18" s="25">
        <v>0</v>
      </c>
      <c r="R18" s="25">
        <v>0</v>
      </c>
      <c r="S18" s="26">
        <v>0</v>
      </c>
    </row>
    <row r="19" spans="1:19" x14ac:dyDescent="0.25">
      <c r="A19" s="27"/>
      <c r="B19" s="28" t="s">
        <v>12</v>
      </c>
      <c r="C19" s="29">
        <f t="shared" si="2"/>
        <v>0</v>
      </c>
      <c r="D19" s="33">
        <v>0</v>
      </c>
      <c r="E19" s="34">
        <v>0</v>
      </c>
      <c r="F19" s="19">
        <f t="shared" si="3"/>
        <v>0</v>
      </c>
      <c r="G19" s="33">
        <v>0</v>
      </c>
      <c r="H19" s="34">
        <v>0</v>
      </c>
      <c r="I19" s="19">
        <f t="shared" si="4"/>
        <v>3</v>
      </c>
      <c r="J19" s="33">
        <v>1</v>
      </c>
      <c r="K19" s="34">
        <v>2</v>
      </c>
      <c r="L19" s="19">
        <f t="shared" si="5"/>
        <v>0</v>
      </c>
      <c r="M19" s="30">
        <v>0</v>
      </c>
      <c r="N19" s="30">
        <v>0</v>
      </c>
      <c r="O19" s="31">
        <v>0</v>
      </c>
      <c r="P19" s="29" t="s">
        <v>13</v>
      </c>
      <c r="Q19" s="30" t="s">
        <v>13</v>
      </c>
      <c r="R19" s="30" t="s">
        <v>13</v>
      </c>
      <c r="S19" s="31" t="s">
        <v>13</v>
      </c>
    </row>
    <row r="20" spans="1:19" x14ac:dyDescent="0.25">
      <c r="A20" s="23" t="s">
        <v>21</v>
      </c>
      <c r="B20" s="24" t="s">
        <v>11</v>
      </c>
      <c r="C20" s="13">
        <f t="shared" si="2"/>
        <v>3</v>
      </c>
      <c r="D20" s="25">
        <v>1</v>
      </c>
      <c r="E20" s="26">
        <v>2</v>
      </c>
      <c r="F20" s="13">
        <f t="shared" si="3"/>
        <v>3</v>
      </c>
      <c r="G20" s="25">
        <v>2</v>
      </c>
      <c r="H20" s="26">
        <v>1</v>
      </c>
      <c r="I20" s="13">
        <f t="shared" si="4"/>
        <v>2</v>
      </c>
      <c r="J20" s="25">
        <v>1</v>
      </c>
      <c r="K20" s="26">
        <v>1</v>
      </c>
      <c r="L20" s="13">
        <f t="shared" si="5"/>
        <v>1</v>
      </c>
      <c r="M20" s="25">
        <v>0</v>
      </c>
      <c r="N20" s="25">
        <v>1</v>
      </c>
      <c r="O20" s="26">
        <v>0</v>
      </c>
      <c r="P20" s="13">
        <f t="shared" si="6"/>
        <v>0</v>
      </c>
      <c r="Q20" s="25">
        <v>0</v>
      </c>
      <c r="R20" s="25">
        <v>0</v>
      </c>
      <c r="S20" s="26">
        <v>0</v>
      </c>
    </row>
    <row r="21" spans="1:19" x14ac:dyDescent="0.25">
      <c r="A21" s="27"/>
      <c r="B21" s="28" t="s">
        <v>12</v>
      </c>
      <c r="C21" s="29">
        <f t="shared" si="2"/>
        <v>0</v>
      </c>
      <c r="D21" s="30">
        <v>0</v>
      </c>
      <c r="E21" s="31">
        <v>0</v>
      </c>
      <c r="F21" s="29">
        <f t="shared" si="3"/>
        <v>1</v>
      </c>
      <c r="G21" s="30">
        <v>0</v>
      </c>
      <c r="H21" s="31">
        <v>1</v>
      </c>
      <c r="I21" s="29">
        <f t="shared" si="4"/>
        <v>0</v>
      </c>
      <c r="J21" s="30" t="s">
        <v>15</v>
      </c>
      <c r="K21" s="31" t="s">
        <v>15</v>
      </c>
      <c r="L21" s="29">
        <f t="shared" si="5"/>
        <v>0</v>
      </c>
      <c r="M21" s="30">
        <v>0</v>
      </c>
      <c r="N21" s="30">
        <v>0</v>
      </c>
      <c r="O21" s="31">
        <v>0</v>
      </c>
      <c r="P21" s="29" t="s">
        <v>13</v>
      </c>
      <c r="Q21" s="30" t="s">
        <v>13</v>
      </c>
      <c r="R21" s="30" t="s">
        <v>13</v>
      </c>
      <c r="S21" s="31" t="s">
        <v>13</v>
      </c>
    </row>
    <row r="22" spans="1:19" x14ac:dyDescent="0.25">
      <c r="A22" s="23" t="s">
        <v>22</v>
      </c>
      <c r="B22" s="24" t="s">
        <v>11</v>
      </c>
      <c r="C22" s="13">
        <f t="shared" si="2"/>
        <v>2</v>
      </c>
      <c r="D22" s="33">
        <v>1</v>
      </c>
      <c r="E22" s="34">
        <v>1</v>
      </c>
      <c r="F22" s="32">
        <f t="shared" si="3"/>
        <v>3</v>
      </c>
      <c r="G22" s="33">
        <v>2</v>
      </c>
      <c r="H22" s="34">
        <v>1</v>
      </c>
      <c r="I22" s="19">
        <f t="shared" si="4"/>
        <v>4</v>
      </c>
      <c r="J22" s="33">
        <v>1</v>
      </c>
      <c r="K22" s="34">
        <v>3</v>
      </c>
      <c r="L22" s="19">
        <f t="shared" si="5"/>
        <v>2</v>
      </c>
      <c r="M22" s="33">
        <v>0</v>
      </c>
      <c r="N22" s="33">
        <v>1</v>
      </c>
      <c r="O22" s="34">
        <v>1</v>
      </c>
      <c r="P22" s="19">
        <f t="shared" si="6"/>
        <v>0</v>
      </c>
      <c r="Q22" s="25">
        <v>0</v>
      </c>
      <c r="R22" s="25">
        <v>0</v>
      </c>
      <c r="S22" s="26">
        <v>0</v>
      </c>
    </row>
    <row r="23" spans="1:19" x14ac:dyDescent="0.25">
      <c r="A23" s="27"/>
      <c r="B23" s="28" t="s">
        <v>12</v>
      </c>
      <c r="C23" s="35">
        <f t="shared" si="2"/>
        <v>0</v>
      </c>
      <c r="D23" s="36">
        <v>0</v>
      </c>
      <c r="E23" s="37">
        <v>0</v>
      </c>
      <c r="F23" s="35">
        <f t="shared" si="3"/>
        <v>0</v>
      </c>
      <c r="G23" s="36">
        <v>0</v>
      </c>
      <c r="H23" s="37">
        <v>0</v>
      </c>
      <c r="I23" s="38">
        <f t="shared" si="4"/>
        <v>0</v>
      </c>
      <c r="J23" s="36" t="s">
        <v>15</v>
      </c>
      <c r="K23" s="37" t="s">
        <v>15</v>
      </c>
      <c r="L23" s="38">
        <f t="shared" si="5"/>
        <v>0</v>
      </c>
      <c r="M23" s="30">
        <v>0</v>
      </c>
      <c r="N23" s="30">
        <v>0</v>
      </c>
      <c r="O23" s="31">
        <v>0</v>
      </c>
      <c r="P23" s="29" t="s">
        <v>13</v>
      </c>
      <c r="Q23" s="30" t="s">
        <v>13</v>
      </c>
      <c r="R23" s="30" t="s">
        <v>13</v>
      </c>
      <c r="S23" s="31" t="s">
        <v>13</v>
      </c>
    </row>
    <row r="24" spans="1:19" x14ac:dyDescent="0.25">
      <c r="A24" s="23" t="s">
        <v>23</v>
      </c>
      <c r="B24" s="24" t="s">
        <v>11</v>
      </c>
      <c r="C24" s="13">
        <f t="shared" si="2"/>
        <v>2</v>
      </c>
      <c r="D24" s="25">
        <v>1</v>
      </c>
      <c r="E24" s="26">
        <v>1</v>
      </c>
      <c r="F24" s="13">
        <f t="shared" si="3"/>
        <v>2</v>
      </c>
      <c r="G24" s="25">
        <v>0</v>
      </c>
      <c r="H24" s="26">
        <v>2</v>
      </c>
      <c r="I24" s="13">
        <f t="shared" si="4"/>
        <v>3</v>
      </c>
      <c r="J24" s="25">
        <v>1</v>
      </c>
      <c r="K24" s="26">
        <v>2</v>
      </c>
      <c r="L24" s="13">
        <f t="shared" si="5"/>
        <v>0</v>
      </c>
      <c r="M24" s="25">
        <v>0</v>
      </c>
      <c r="N24" s="25">
        <v>0</v>
      </c>
      <c r="O24" s="26">
        <v>0</v>
      </c>
      <c r="P24" s="13">
        <f t="shared" si="6"/>
        <v>0</v>
      </c>
      <c r="Q24" s="25">
        <v>0</v>
      </c>
      <c r="R24" s="25">
        <v>0</v>
      </c>
      <c r="S24" s="26">
        <v>0</v>
      </c>
    </row>
    <row r="25" spans="1:19" ht="11.25" customHeight="1" x14ac:dyDescent="0.25">
      <c r="A25" s="27"/>
      <c r="B25" s="28" t="s">
        <v>12</v>
      </c>
      <c r="C25" s="39">
        <f t="shared" si="2"/>
        <v>0</v>
      </c>
      <c r="D25" s="30">
        <v>0</v>
      </c>
      <c r="E25" s="31">
        <v>0</v>
      </c>
      <c r="F25" s="39">
        <f t="shared" si="3"/>
        <v>0</v>
      </c>
      <c r="G25" s="30">
        <v>0</v>
      </c>
      <c r="H25" s="31">
        <v>0</v>
      </c>
      <c r="I25" s="39">
        <f t="shared" si="4"/>
        <v>0</v>
      </c>
      <c r="J25" s="30" t="s">
        <v>15</v>
      </c>
      <c r="K25" s="31" t="s">
        <v>15</v>
      </c>
      <c r="L25" s="39">
        <f t="shared" si="5"/>
        <v>0</v>
      </c>
      <c r="M25" s="30">
        <v>0</v>
      </c>
      <c r="N25" s="30">
        <v>0</v>
      </c>
      <c r="O25" s="31">
        <v>0</v>
      </c>
      <c r="P25" s="29" t="s">
        <v>13</v>
      </c>
      <c r="Q25" s="30" t="s">
        <v>13</v>
      </c>
      <c r="R25" s="30" t="s">
        <v>13</v>
      </c>
      <c r="S25" s="31" t="s">
        <v>13</v>
      </c>
    </row>
    <row r="26" spans="1:19" x14ac:dyDescent="0.25">
      <c r="A26" s="40" t="s">
        <v>24</v>
      </c>
      <c r="B26" s="24" t="s">
        <v>11</v>
      </c>
      <c r="C26" s="41">
        <f t="shared" si="2"/>
        <v>1</v>
      </c>
      <c r="D26" s="33">
        <v>0</v>
      </c>
      <c r="E26" s="34">
        <v>1</v>
      </c>
      <c r="F26" s="41">
        <f t="shared" si="3"/>
        <v>2</v>
      </c>
      <c r="G26" s="33">
        <v>0</v>
      </c>
      <c r="H26" s="34">
        <v>2</v>
      </c>
      <c r="I26" s="41">
        <f t="shared" si="4"/>
        <v>2</v>
      </c>
      <c r="J26" s="33">
        <v>1</v>
      </c>
      <c r="K26" s="34">
        <v>1</v>
      </c>
      <c r="L26" s="41">
        <f t="shared" si="5"/>
        <v>0</v>
      </c>
      <c r="M26" s="25">
        <v>0</v>
      </c>
      <c r="N26" s="25">
        <v>0</v>
      </c>
      <c r="O26" s="26">
        <v>0</v>
      </c>
      <c r="P26" s="41">
        <f t="shared" si="6"/>
        <v>0</v>
      </c>
      <c r="Q26" s="25">
        <v>0</v>
      </c>
      <c r="R26" s="25">
        <v>0</v>
      </c>
      <c r="S26" s="26">
        <v>0</v>
      </c>
    </row>
    <row r="27" spans="1:19" x14ac:dyDescent="0.25">
      <c r="A27" s="27"/>
      <c r="B27" s="28" t="s">
        <v>12</v>
      </c>
      <c r="C27" s="29">
        <f t="shared" si="2"/>
        <v>2</v>
      </c>
      <c r="D27" s="30">
        <v>1</v>
      </c>
      <c r="E27" s="31">
        <v>1</v>
      </c>
      <c r="F27" s="29">
        <f t="shared" si="3"/>
        <v>1</v>
      </c>
      <c r="G27" s="30">
        <v>1</v>
      </c>
      <c r="H27" s="31">
        <v>0</v>
      </c>
      <c r="I27" s="29">
        <f t="shared" si="4"/>
        <v>0</v>
      </c>
      <c r="J27" s="30" t="s">
        <v>15</v>
      </c>
      <c r="K27" s="31" t="s">
        <v>15</v>
      </c>
      <c r="L27" s="29">
        <f t="shared" si="5"/>
        <v>0</v>
      </c>
      <c r="M27" s="30">
        <v>0</v>
      </c>
      <c r="N27" s="30">
        <v>0</v>
      </c>
      <c r="O27" s="31">
        <v>0</v>
      </c>
      <c r="P27" s="29" t="s">
        <v>13</v>
      </c>
      <c r="Q27" s="30" t="s">
        <v>13</v>
      </c>
      <c r="R27" s="30" t="s">
        <v>13</v>
      </c>
      <c r="S27" s="31" t="s">
        <v>13</v>
      </c>
    </row>
    <row r="28" spans="1:19" x14ac:dyDescent="0.25">
      <c r="A28" s="23" t="s">
        <v>25</v>
      </c>
      <c r="B28" s="24" t="s">
        <v>11</v>
      </c>
      <c r="C28" s="13">
        <f t="shared" si="2"/>
        <v>3</v>
      </c>
      <c r="D28" s="33">
        <v>0</v>
      </c>
      <c r="E28" s="34">
        <v>3</v>
      </c>
      <c r="F28" s="32">
        <f t="shared" si="3"/>
        <v>1</v>
      </c>
      <c r="G28" s="33">
        <v>0</v>
      </c>
      <c r="H28" s="34">
        <v>1</v>
      </c>
      <c r="I28" s="32">
        <f t="shared" si="4"/>
        <v>1</v>
      </c>
      <c r="J28" s="33" t="s">
        <v>15</v>
      </c>
      <c r="K28" s="34">
        <v>1</v>
      </c>
      <c r="L28" s="32">
        <f t="shared" si="5"/>
        <v>0</v>
      </c>
      <c r="M28" s="25">
        <v>0</v>
      </c>
      <c r="N28" s="25">
        <v>0</v>
      </c>
      <c r="O28" s="26">
        <v>0</v>
      </c>
      <c r="P28" s="32">
        <f t="shared" si="6"/>
        <v>0</v>
      </c>
      <c r="Q28" s="25">
        <v>0</v>
      </c>
      <c r="R28" s="25">
        <v>0</v>
      </c>
      <c r="S28" s="26">
        <v>0</v>
      </c>
    </row>
    <row r="29" spans="1:19" x14ac:dyDescent="0.25">
      <c r="A29" s="27"/>
      <c r="B29" s="28" t="s">
        <v>12</v>
      </c>
      <c r="C29" s="29">
        <f t="shared" si="2"/>
        <v>1</v>
      </c>
      <c r="D29" s="33">
        <v>0</v>
      </c>
      <c r="E29" s="34">
        <v>1</v>
      </c>
      <c r="F29" s="19">
        <f t="shared" si="3"/>
        <v>0</v>
      </c>
      <c r="G29" s="33">
        <v>0</v>
      </c>
      <c r="H29" s="34">
        <v>0</v>
      </c>
      <c r="I29" s="19">
        <f t="shared" si="4"/>
        <v>0</v>
      </c>
      <c r="J29" s="33" t="s">
        <v>15</v>
      </c>
      <c r="K29" s="34" t="s">
        <v>15</v>
      </c>
      <c r="L29" s="19">
        <f t="shared" si="5"/>
        <v>0</v>
      </c>
      <c r="M29" s="30">
        <v>0</v>
      </c>
      <c r="N29" s="30">
        <v>0</v>
      </c>
      <c r="O29" s="31">
        <v>0</v>
      </c>
      <c r="P29" s="29" t="s">
        <v>13</v>
      </c>
      <c r="Q29" s="30" t="s">
        <v>13</v>
      </c>
      <c r="R29" s="30" t="s">
        <v>13</v>
      </c>
      <c r="S29" s="31" t="s">
        <v>13</v>
      </c>
    </row>
    <row r="30" spans="1:19" x14ac:dyDescent="0.25">
      <c r="A30" s="42" t="s">
        <v>26</v>
      </c>
      <c r="B30" s="24" t="s">
        <v>11</v>
      </c>
      <c r="C30" s="13">
        <f t="shared" si="2"/>
        <v>0</v>
      </c>
      <c r="D30" s="25">
        <v>0</v>
      </c>
      <c r="E30" s="26">
        <v>0</v>
      </c>
      <c r="F30" s="13">
        <f t="shared" si="3"/>
        <v>0</v>
      </c>
      <c r="G30" s="25">
        <v>0</v>
      </c>
      <c r="H30" s="26">
        <v>0</v>
      </c>
      <c r="I30" s="13">
        <f t="shared" si="4"/>
        <v>0</v>
      </c>
      <c r="J30" s="25" t="s">
        <v>15</v>
      </c>
      <c r="K30" s="26" t="s">
        <v>15</v>
      </c>
      <c r="L30" s="13">
        <f t="shared" si="5"/>
        <v>0</v>
      </c>
      <c r="M30" s="25">
        <v>0</v>
      </c>
      <c r="N30" s="25">
        <v>0</v>
      </c>
      <c r="O30" s="26">
        <v>0</v>
      </c>
      <c r="P30" s="13">
        <f t="shared" si="6"/>
        <v>0</v>
      </c>
      <c r="Q30" s="25">
        <v>0</v>
      </c>
      <c r="R30" s="25">
        <v>0</v>
      </c>
      <c r="S30" s="26">
        <v>0</v>
      </c>
    </row>
    <row r="31" spans="1:19" x14ac:dyDescent="0.25">
      <c r="A31" s="27"/>
      <c r="B31" s="28" t="s">
        <v>12</v>
      </c>
      <c r="C31" s="29">
        <f t="shared" si="2"/>
        <v>1</v>
      </c>
      <c r="D31" s="30">
        <v>1</v>
      </c>
      <c r="E31" s="31">
        <v>0</v>
      </c>
      <c r="F31" s="29">
        <f t="shared" si="3"/>
        <v>0</v>
      </c>
      <c r="G31" s="30">
        <v>0</v>
      </c>
      <c r="H31" s="31">
        <v>0</v>
      </c>
      <c r="I31" s="29">
        <f t="shared" si="4"/>
        <v>0</v>
      </c>
      <c r="J31" s="30" t="s">
        <v>15</v>
      </c>
      <c r="K31" s="31" t="s">
        <v>15</v>
      </c>
      <c r="L31" s="29">
        <f t="shared" si="5"/>
        <v>0</v>
      </c>
      <c r="M31" s="30">
        <v>0</v>
      </c>
      <c r="N31" s="30">
        <v>0</v>
      </c>
      <c r="O31" s="31">
        <v>0</v>
      </c>
      <c r="P31" s="29" t="s">
        <v>13</v>
      </c>
      <c r="Q31" s="30" t="s">
        <v>13</v>
      </c>
      <c r="R31" s="30" t="s">
        <v>13</v>
      </c>
      <c r="S31" s="31" t="s">
        <v>13</v>
      </c>
    </row>
    <row r="32" spans="1:19" x14ac:dyDescent="0.25">
      <c r="A32" s="23" t="s">
        <v>27</v>
      </c>
      <c r="B32" s="24" t="s">
        <v>11</v>
      </c>
      <c r="C32" s="13">
        <f t="shared" si="2"/>
        <v>1</v>
      </c>
      <c r="D32" s="33">
        <v>0</v>
      </c>
      <c r="E32" s="34">
        <v>1</v>
      </c>
      <c r="F32" s="32">
        <f t="shared" si="3"/>
        <v>0</v>
      </c>
      <c r="G32" s="33">
        <v>0</v>
      </c>
      <c r="H32" s="34">
        <v>0</v>
      </c>
      <c r="I32" s="32">
        <f t="shared" si="4"/>
        <v>0</v>
      </c>
      <c r="J32" s="33" t="s">
        <v>15</v>
      </c>
      <c r="K32" s="34" t="s">
        <v>15</v>
      </c>
      <c r="L32" s="32">
        <f t="shared" si="5"/>
        <v>0</v>
      </c>
      <c r="M32" s="25">
        <v>0</v>
      </c>
      <c r="N32" s="25">
        <v>0</v>
      </c>
      <c r="O32" s="26">
        <v>0</v>
      </c>
      <c r="P32" s="32">
        <f t="shared" si="6"/>
        <v>0</v>
      </c>
      <c r="Q32" s="25">
        <v>0</v>
      </c>
      <c r="R32" s="25">
        <v>0</v>
      </c>
      <c r="S32" s="26">
        <v>0</v>
      </c>
    </row>
    <row r="33" spans="1:19" x14ac:dyDescent="0.25">
      <c r="A33" s="27"/>
      <c r="B33" s="28" t="s">
        <v>12</v>
      </c>
      <c r="C33" s="29">
        <f t="shared" si="2"/>
        <v>0</v>
      </c>
      <c r="D33" s="33">
        <v>0</v>
      </c>
      <c r="E33" s="34">
        <v>0</v>
      </c>
      <c r="F33" s="19">
        <f t="shared" si="3"/>
        <v>1</v>
      </c>
      <c r="G33" s="33">
        <v>1</v>
      </c>
      <c r="H33" s="34">
        <v>0</v>
      </c>
      <c r="I33" s="19">
        <f t="shared" si="4"/>
        <v>0</v>
      </c>
      <c r="J33" s="33" t="s">
        <v>15</v>
      </c>
      <c r="K33" s="34" t="s">
        <v>15</v>
      </c>
      <c r="L33" s="19">
        <f t="shared" si="5"/>
        <v>0</v>
      </c>
      <c r="M33" s="30">
        <v>0</v>
      </c>
      <c r="N33" s="30">
        <v>0</v>
      </c>
      <c r="O33" s="31">
        <v>0</v>
      </c>
      <c r="P33" s="29" t="s">
        <v>13</v>
      </c>
      <c r="Q33" s="30" t="s">
        <v>13</v>
      </c>
      <c r="R33" s="30" t="s">
        <v>13</v>
      </c>
      <c r="S33" s="31" t="s">
        <v>13</v>
      </c>
    </row>
    <row r="34" spans="1:19" x14ac:dyDescent="0.25">
      <c r="A34" s="23" t="s">
        <v>28</v>
      </c>
      <c r="B34" s="24" t="s">
        <v>11</v>
      </c>
      <c r="C34" s="13">
        <f t="shared" si="2"/>
        <v>1</v>
      </c>
      <c r="D34" s="25">
        <v>0</v>
      </c>
      <c r="E34" s="26">
        <v>1</v>
      </c>
      <c r="F34" s="13">
        <f t="shared" si="3"/>
        <v>0</v>
      </c>
      <c r="G34" s="25">
        <v>0</v>
      </c>
      <c r="H34" s="26">
        <v>0</v>
      </c>
      <c r="I34" s="13">
        <f t="shared" si="4"/>
        <v>1</v>
      </c>
      <c r="J34" s="25" t="s">
        <v>15</v>
      </c>
      <c r="K34" s="26">
        <v>1</v>
      </c>
      <c r="L34" s="13">
        <f t="shared" si="5"/>
        <v>0</v>
      </c>
      <c r="M34" s="25">
        <v>0</v>
      </c>
      <c r="N34" s="25">
        <v>0</v>
      </c>
      <c r="O34" s="26">
        <v>0</v>
      </c>
      <c r="P34" s="13">
        <f t="shared" si="6"/>
        <v>0</v>
      </c>
      <c r="Q34" s="25">
        <v>0</v>
      </c>
      <c r="R34" s="25">
        <v>0</v>
      </c>
      <c r="S34" s="26">
        <v>0</v>
      </c>
    </row>
    <row r="35" spans="1:19" x14ac:dyDescent="0.25">
      <c r="A35" s="27"/>
      <c r="B35" s="28" t="s">
        <v>12</v>
      </c>
      <c r="C35" s="29">
        <f t="shared" si="2"/>
        <v>1</v>
      </c>
      <c r="D35" s="30">
        <v>1</v>
      </c>
      <c r="E35" s="31">
        <v>0</v>
      </c>
      <c r="F35" s="29">
        <f t="shared" si="3"/>
        <v>0</v>
      </c>
      <c r="G35" s="30">
        <v>0</v>
      </c>
      <c r="H35" s="31">
        <v>0</v>
      </c>
      <c r="I35" s="29">
        <f t="shared" si="4"/>
        <v>0</v>
      </c>
      <c r="J35" s="30" t="s">
        <v>15</v>
      </c>
      <c r="K35" s="31" t="s">
        <v>15</v>
      </c>
      <c r="L35" s="29">
        <f t="shared" si="5"/>
        <v>0</v>
      </c>
      <c r="M35" s="30">
        <v>0</v>
      </c>
      <c r="N35" s="30">
        <v>0</v>
      </c>
      <c r="O35" s="31">
        <v>0</v>
      </c>
      <c r="P35" s="29" t="s">
        <v>13</v>
      </c>
      <c r="Q35" s="30" t="s">
        <v>13</v>
      </c>
      <c r="R35" s="30" t="s">
        <v>13</v>
      </c>
      <c r="S35" s="31" t="s">
        <v>13</v>
      </c>
    </row>
    <row r="36" spans="1:19" x14ac:dyDescent="0.25">
      <c r="A36" s="23" t="s">
        <v>29</v>
      </c>
      <c r="B36" s="24" t="s">
        <v>11</v>
      </c>
      <c r="C36" s="13">
        <f t="shared" si="2"/>
        <v>1</v>
      </c>
      <c r="D36" s="33">
        <v>0</v>
      </c>
      <c r="E36" s="34">
        <v>1</v>
      </c>
      <c r="F36" s="32">
        <f t="shared" si="3"/>
        <v>1</v>
      </c>
      <c r="G36" s="33">
        <v>0</v>
      </c>
      <c r="H36" s="34">
        <v>1</v>
      </c>
      <c r="I36" s="32">
        <f t="shared" si="4"/>
        <v>1</v>
      </c>
      <c r="J36" s="33" t="s">
        <v>15</v>
      </c>
      <c r="K36" s="34">
        <v>1</v>
      </c>
      <c r="L36" s="32">
        <f t="shared" si="5"/>
        <v>0</v>
      </c>
      <c r="M36" s="25">
        <v>0</v>
      </c>
      <c r="N36" s="25">
        <v>0</v>
      </c>
      <c r="O36" s="26">
        <v>0</v>
      </c>
      <c r="P36" s="32">
        <f t="shared" si="6"/>
        <v>0</v>
      </c>
      <c r="Q36" s="25">
        <v>0</v>
      </c>
      <c r="R36" s="25">
        <v>0</v>
      </c>
      <c r="S36" s="26">
        <v>0</v>
      </c>
    </row>
    <row r="37" spans="1:19" x14ac:dyDescent="0.25">
      <c r="A37" s="27"/>
      <c r="B37" s="28" t="s">
        <v>12</v>
      </c>
      <c r="C37" s="29">
        <f t="shared" si="2"/>
        <v>0</v>
      </c>
      <c r="D37" s="33">
        <v>0</v>
      </c>
      <c r="E37" s="34">
        <v>0</v>
      </c>
      <c r="F37" s="19">
        <f t="shared" si="3"/>
        <v>0</v>
      </c>
      <c r="G37" s="33">
        <v>0</v>
      </c>
      <c r="H37" s="34">
        <v>0</v>
      </c>
      <c r="I37" s="19">
        <f t="shared" si="4"/>
        <v>0</v>
      </c>
      <c r="J37" s="33" t="s">
        <v>15</v>
      </c>
      <c r="K37" s="34" t="s">
        <v>15</v>
      </c>
      <c r="L37" s="19">
        <f t="shared" si="5"/>
        <v>0</v>
      </c>
      <c r="M37" s="30">
        <v>0</v>
      </c>
      <c r="N37" s="30">
        <v>0</v>
      </c>
      <c r="O37" s="31">
        <v>0</v>
      </c>
      <c r="P37" s="29" t="s">
        <v>13</v>
      </c>
      <c r="Q37" s="30" t="s">
        <v>13</v>
      </c>
      <c r="R37" s="30" t="s">
        <v>13</v>
      </c>
      <c r="S37" s="31" t="s">
        <v>13</v>
      </c>
    </row>
    <row r="38" spans="1:19" x14ac:dyDescent="0.25">
      <c r="A38" s="23" t="s">
        <v>30</v>
      </c>
      <c r="B38" s="24" t="s">
        <v>11</v>
      </c>
      <c r="C38" s="13">
        <f t="shared" si="2"/>
        <v>0</v>
      </c>
      <c r="D38" s="25">
        <v>0</v>
      </c>
      <c r="E38" s="26">
        <v>0</v>
      </c>
      <c r="F38" s="13">
        <f t="shared" si="3"/>
        <v>0</v>
      </c>
      <c r="G38" s="25">
        <v>0</v>
      </c>
      <c r="H38" s="26">
        <v>0</v>
      </c>
      <c r="I38" s="13">
        <f t="shared" si="4"/>
        <v>0</v>
      </c>
      <c r="J38" s="25">
        <v>0</v>
      </c>
      <c r="K38" s="26">
        <v>0</v>
      </c>
      <c r="L38" s="13">
        <f t="shared" si="5"/>
        <v>0</v>
      </c>
      <c r="M38" s="25">
        <v>0</v>
      </c>
      <c r="N38" s="25">
        <v>0</v>
      </c>
      <c r="O38" s="26">
        <v>0</v>
      </c>
      <c r="P38" s="13">
        <f t="shared" si="6"/>
        <v>0</v>
      </c>
      <c r="Q38" s="25">
        <v>0</v>
      </c>
      <c r="R38" s="25">
        <v>0</v>
      </c>
      <c r="S38" s="26">
        <v>0</v>
      </c>
    </row>
    <row r="39" spans="1:19" x14ac:dyDescent="0.25">
      <c r="A39" s="27"/>
      <c r="B39" s="28" t="s">
        <v>12</v>
      </c>
      <c r="C39" s="29">
        <f t="shared" si="2"/>
        <v>0</v>
      </c>
      <c r="D39" s="30">
        <v>0</v>
      </c>
      <c r="E39" s="31">
        <v>0</v>
      </c>
      <c r="F39" s="29">
        <f t="shared" si="3"/>
        <v>0</v>
      </c>
      <c r="G39" s="30">
        <v>0</v>
      </c>
      <c r="H39" s="31">
        <v>0</v>
      </c>
      <c r="I39" s="29">
        <f t="shared" si="4"/>
        <v>0</v>
      </c>
      <c r="J39" s="30">
        <v>0</v>
      </c>
      <c r="K39" s="31">
        <v>0</v>
      </c>
      <c r="L39" s="29">
        <f t="shared" si="5"/>
        <v>0</v>
      </c>
      <c r="M39" s="30">
        <v>0</v>
      </c>
      <c r="N39" s="30">
        <v>0</v>
      </c>
      <c r="O39" s="31">
        <v>0</v>
      </c>
      <c r="P39" s="29" t="s">
        <v>13</v>
      </c>
      <c r="Q39" s="30" t="s">
        <v>13</v>
      </c>
      <c r="R39" s="30" t="s">
        <v>13</v>
      </c>
      <c r="S39" s="31" t="s">
        <v>13</v>
      </c>
    </row>
    <row r="40" spans="1:19" x14ac:dyDescent="0.25">
      <c r="D40" s="43"/>
      <c r="E40" s="43"/>
      <c r="F40" s="44"/>
      <c r="G40" s="43"/>
      <c r="H40" s="43"/>
    </row>
    <row r="41" spans="1:19" x14ac:dyDescent="0.25">
      <c r="A41" s="2" t="s">
        <v>31</v>
      </c>
      <c r="D41" s="43"/>
      <c r="E41" s="43"/>
      <c r="F41" s="44"/>
      <c r="G41" s="43"/>
      <c r="H41" s="43"/>
    </row>
    <row r="42" spans="1:19" ht="12.75" customHeight="1" x14ac:dyDescent="0.25">
      <c r="A42" s="45" t="s">
        <v>32</v>
      </c>
      <c r="B42" s="46"/>
      <c r="C42" s="46"/>
      <c r="D42" s="46"/>
      <c r="E42" s="46"/>
      <c r="F42" s="46"/>
      <c r="G42" s="46"/>
      <c r="H42" s="46"/>
    </row>
    <row r="43" spans="1:19" ht="12.75" customHeight="1" x14ac:dyDescent="0.25">
      <c r="A43" s="45" t="s">
        <v>33</v>
      </c>
      <c r="B43" s="46"/>
      <c r="C43" s="46"/>
      <c r="D43" s="46"/>
      <c r="E43" s="46"/>
      <c r="F43" s="46"/>
      <c r="G43" s="46"/>
      <c r="H43" s="46"/>
    </row>
    <row r="44" spans="1:19" ht="12.75" customHeight="1" x14ac:dyDescent="0.25">
      <c r="A44" s="45" t="s">
        <v>34</v>
      </c>
      <c r="B44" s="47"/>
      <c r="C44" s="47"/>
      <c r="D44" s="47"/>
      <c r="E44" s="47"/>
      <c r="F44" s="47"/>
      <c r="G44" s="47"/>
      <c r="H44" s="47"/>
    </row>
    <row r="45" spans="1:19" ht="12.75" customHeight="1" x14ac:dyDescent="0.25">
      <c r="A45" s="45" t="s">
        <v>35</v>
      </c>
      <c r="B45" s="47"/>
      <c r="C45" s="47"/>
      <c r="D45" s="47"/>
      <c r="E45" s="47"/>
      <c r="F45" s="47"/>
      <c r="G45" s="47"/>
      <c r="H45" s="47"/>
    </row>
    <row r="46" spans="1:19" ht="12" customHeight="1" x14ac:dyDescent="0.25">
      <c r="A46" s="45" t="s">
        <v>36</v>
      </c>
      <c r="B46" s="45"/>
      <c r="C46" s="45"/>
      <c r="D46" s="45"/>
      <c r="E46" s="45"/>
      <c r="F46" s="45"/>
      <c r="G46" s="45"/>
      <c r="H46" s="45"/>
    </row>
    <row r="47" spans="1:19" ht="12" customHeight="1" x14ac:dyDescent="0.25">
      <c r="A47" s="48" t="s">
        <v>37</v>
      </c>
      <c r="B47" s="45"/>
      <c r="C47" s="45"/>
      <c r="D47" s="45"/>
      <c r="E47" s="45"/>
      <c r="F47" s="45"/>
      <c r="G47" s="45"/>
      <c r="H47" s="45"/>
    </row>
    <row r="48" spans="1:19" ht="11.25" customHeight="1" x14ac:dyDescent="0.25">
      <c r="A48" s="45" t="s">
        <v>38</v>
      </c>
      <c r="B48" s="47"/>
      <c r="C48" s="47"/>
      <c r="D48" s="47"/>
      <c r="E48" s="47"/>
      <c r="F48" s="47"/>
      <c r="G48" s="47"/>
      <c r="H48" s="47"/>
    </row>
    <row r="49" spans="1:8" ht="10.5" customHeight="1" x14ac:dyDescent="0.25">
      <c r="A49" s="49" t="s">
        <v>39</v>
      </c>
      <c r="B49" s="50"/>
      <c r="C49" s="50"/>
      <c r="D49" s="50"/>
      <c r="E49" s="50"/>
      <c r="F49" s="50"/>
      <c r="G49" s="50"/>
      <c r="H49" s="50"/>
    </row>
    <row r="50" spans="1:8" ht="10.5" customHeight="1" x14ac:dyDescent="0.25">
      <c r="A50" s="51" t="s">
        <v>40</v>
      </c>
      <c r="B50" s="50"/>
      <c r="C50" s="50"/>
      <c r="D50" s="50"/>
      <c r="E50" s="50"/>
      <c r="F50" s="50"/>
      <c r="G50" s="50"/>
      <c r="H50" s="50"/>
    </row>
    <row r="51" spans="1:8" ht="10.5" customHeight="1" x14ac:dyDescent="0.25">
      <c r="A51" s="52" t="s">
        <v>41</v>
      </c>
    </row>
  </sheetData>
  <pageMargins left="0.78740157480314965" right="0.78740157480314965" top="0.78740157480314965" bottom="0.78740157480314965" header="0.78740157480314965" footer="0.78740157480314965"/>
  <pageSetup paperSize="9" orientation="portrait" horizontalDpi="4294967294"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10.28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2022-03-30T14:00:46Z</dcterms:created>
  <dcterms:modified xsi:type="dcterms:W3CDTF">2022-03-30T14:00:47Z</dcterms:modified>
</cp:coreProperties>
</file>