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aldo.guajardo\OneDrive - mincap\2020-ESTUDIOS\"/>
    </mc:Choice>
  </mc:AlternateContent>
  <bookViews>
    <workbookView xWindow="0" yWindow="0" windowWidth="28800" windowHeight="12435"/>
  </bookViews>
  <sheets>
    <sheet name="10.32" sheetId="1" r:id="rId1"/>
  </sheets>
  <externalReferences>
    <externalReference r:id="rId2"/>
  </externalReferences>
  <definedNames>
    <definedName name="_Key1" hidden="1">#REF!</definedName>
    <definedName name="_Key2" hidden="1">#REF!</definedName>
    <definedName name="_Order1" hidden="1">255</definedName>
    <definedName name="_Order2" hidden="1">255</definedName>
    <definedName name="cConcDesde">#REF!</definedName>
    <definedName name="cConcHasta">#REF!</definedName>
    <definedName name="cFecha">#REF!</definedName>
    <definedName name="CONAF" hidden="1">#REF!</definedName>
    <definedName name="CONAF_2" hidden="1">#REF!</definedName>
    <definedName name="CONAF_3">#REF!</definedName>
    <definedName name="coni">#REF!</definedName>
    <definedName name="cURL">#REF!</definedName>
    <definedName name="li" hidden="1">#REF!</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MO">#REF!</definedName>
    <definedName name="Q_ConsolidadoMutuales_EmpresasCreativas">#REF!</definedName>
    <definedName name="rApO">#REF!</definedName>
    <definedName name="rApP">#REF!</definedName>
    <definedName name="rDif">#REF!</definedName>
    <definedName name="rHon">#REF!</definedName>
    <definedName name="rInv">#REF!</definedName>
    <definedName name="rOpe">#REF!</definedName>
    <definedName name="S" hidden="1">#REF!</definedName>
    <definedName name="ttt" hidden="1">#REF!</definedName>
    <definedName name="yyy" hidden="1">#REF!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86" i="1" l="1"/>
  <c r="E86" i="1"/>
  <c r="D86" i="1"/>
  <c r="C86" i="1"/>
  <c r="B86" i="1"/>
  <c r="F81" i="1"/>
  <c r="E81" i="1"/>
  <c r="D81" i="1"/>
  <c r="C81" i="1"/>
  <c r="B81" i="1"/>
  <c r="F76" i="1"/>
  <c r="E76" i="1"/>
  <c r="D76" i="1"/>
  <c r="C76" i="1"/>
  <c r="B76" i="1"/>
  <c r="F71" i="1"/>
  <c r="E71" i="1"/>
  <c r="D71" i="1"/>
  <c r="C71" i="1"/>
  <c r="B71" i="1"/>
  <c r="F66" i="1"/>
  <c r="E66" i="1"/>
  <c r="D66" i="1"/>
  <c r="C66" i="1"/>
  <c r="B66" i="1"/>
  <c r="F61" i="1"/>
  <c r="E61" i="1"/>
  <c r="D61" i="1"/>
  <c r="C61" i="1"/>
  <c r="B61" i="1"/>
  <c r="F56" i="1"/>
  <c r="E56" i="1"/>
  <c r="D56" i="1"/>
  <c r="C56" i="1"/>
  <c r="B56" i="1"/>
  <c r="F51" i="1"/>
  <c r="E51" i="1"/>
  <c r="D51" i="1"/>
  <c r="C51" i="1"/>
  <c r="B51" i="1"/>
  <c r="F46" i="1"/>
  <c r="E46" i="1"/>
  <c r="D46" i="1"/>
  <c r="C46" i="1"/>
  <c r="B46" i="1"/>
  <c r="F41" i="1"/>
  <c r="E41" i="1"/>
  <c r="D41" i="1"/>
  <c r="C41" i="1"/>
  <c r="B41" i="1"/>
  <c r="F36" i="1"/>
  <c r="E36" i="1"/>
  <c r="D36" i="1"/>
  <c r="C36" i="1"/>
  <c r="B36" i="1"/>
  <c r="F31" i="1"/>
  <c r="E31" i="1"/>
  <c r="D31" i="1"/>
  <c r="C31" i="1"/>
  <c r="C6" i="1" s="1"/>
  <c r="B31" i="1"/>
  <c r="B6" i="1" s="1"/>
  <c r="F26" i="1"/>
  <c r="E26" i="1"/>
  <c r="D26" i="1"/>
  <c r="C26" i="1"/>
  <c r="B26" i="1"/>
  <c r="F21" i="1"/>
  <c r="E21" i="1"/>
  <c r="D21" i="1"/>
  <c r="C21" i="1"/>
  <c r="B21" i="1"/>
  <c r="F16" i="1"/>
  <c r="E16" i="1"/>
  <c r="D16" i="1"/>
  <c r="C16" i="1"/>
  <c r="B16" i="1"/>
  <c r="F11" i="1"/>
  <c r="F6" i="1" s="1"/>
  <c r="E11" i="1"/>
  <c r="E6" i="1" s="1"/>
  <c r="D11" i="1"/>
  <c r="D6" i="1" s="1"/>
  <c r="C11" i="1"/>
  <c r="B11" i="1"/>
  <c r="D10" i="1"/>
  <c r="C10" i="1"/>
  <c r="B10" i="1"/>
  <c r="D9" i="1"/>
  <c r="C9" i="1"/>
  <c r="B9" i="1"/>
  <c r="F8" i="1"/>
  <c r="E8" i="1"/>
  <c r="D8" i="1"/>
  <c r="C8" i="1"/>
  <c r="B8" i="1"/>
  <c r="F7" i="1"/>
  <c r="E7" i="1"/>
  <c r="D7" i="1"/>
  <c r="C7" i="1"/>
  <c r="B7" i="1"/>
</calcChain>
</file>

<file path=xl/sharedStrings.xml><?xml version="1.0" encoding="utf-8"?>
<sst xmlns="http://schemas.openxmlformats.org/spreadsheetml/2006/main" count="234" uniqueCount="34">
  <si>
    <r>
      <t>TABLA 10.32: NÚMERO DE REGISTROS EN EL SISTEMA DE INFORMACIÓN PARA LA GESTIÓN DEL PATRIMONIO CULTURAL INMATERIAL (SIGPA)</t>
    </r>
    <r>
      <rPr>
        <b/>
        <vertAlign val="superscript"/>
        <sz val="8"/>
        <rFont val="Verdana"/>
        <family val="2"/>
      </rPr>
      <t>/1</t>
    </r>
    <r>
      <rPr>
        <b/>
        <sz val="8"/>
        <rFont val="Verdana"/>
        <family val="2"/>
      </rPr>
      <t xml:space="preserve"> POR AÑO, SEGÚN REGIÓN Y TIPO DE ACERVO. 2015-2019.</t>
    </r>
  </si>
  <si>
    <t>REGIÓN Y TIPO DE ACERVO</t>
  </si>
  <si>
    <t>Años</t>
  </si>
  <si>
    <r>
      <t>2017</t>
    </r>
    <r>
      <rPr>
        <b/>
        <vertAlign val="superscript"/>
        <sz val="8"/>
        <color indexed="8"/>
        <rFont val="Verdana"/>
        <family val="2"/>
      </rPr>
      <t>/2</t>
    </r>
  </si>
  <si>
    <r>
      <t>2019</t>
    </r>
    <r>
      <rPr>
        <b/>
        <vertAlign val="superscript"/>
        <sz val="8"/>
        <color theme="1"/>
        <rFont val="Verdana"/>
        <family val="2"/>
      </rPr>
      <t>/3</t>
    </r>
  </si>
  <si>
    <t>TOTAL</t>
  </si>
  <si>
    <t>Cultores colectivos</t>
  </si>
  <si>
    <t>Cultores individuales</t>
  </si>
  <si>
    <t>Fiestas</t>
  </si>
  <si>
    <t>…</t>
  </si>
  <si>
    <t>Gastronomía</t>
  </si>
  <si>
    <t xml:space="preserve">Arica y Parinacota </t>
  </si>
  <si>
    <t>-</t>
  </si>
  <si>
    <t>Tarapacá</t>
  </si>
  <si>
    <t>Antofagasta</t>
  </si>
  <si>
    <t>Atacama</t>
  </si>
  <si>
    <t>Coquimbo</t>
  </si>
  <si>
    <t>Valparaíso</t>
  </si>
  <si>
    <t>Metropolitana</t>
  </si>
  <si>
    <t xml:space="preserve">O'Higgins </t>
  </si>
  <si>
    <t xml:space="preserve">Maule </t>
  </si>
  <si>
    <t>Ñuble</t>
  </si>
  <si>
    <t>Biobío</t>
  </si>
  <si>
    <t>La Araucanía</t>
  </si>
  <si>
    <t>Los Ríos</t>
  </si>
  <si>
    <t>Los Lagos</t>
  </si>
  <si>
    <t xml:space="preserve">Aysén </t>
  </si>
  <si>
    <t>Magallanes</t>
  </si>
  <si>
    <r>
      <rPr>
        <b/>
        <sz val="8"/>
        <rFont val="Verdana"/>
        <family val="2"/>
      </rPr>
      <t xml:space="preserve">1 </t>
    </r>
    <r>
      <rPr>
        <sz val="8"/>
        <rFont val="Verdana"/>
        <family val="2"/>
      </rPr>
      <t>El Sistema de Información para la Gestión del Patrimonio Cultural Inmaterial (SIGPA) fue modificado en función de los requerimientos del proceso para la salvaguardia durante 2018 y ya no registra Acervos Culturales, sino que dos categorías de información:
1) Elementos del Patrimonio Cultural Inmaterial asociados a un status de inscripción en Registro o Inventario del Patrimonio Cultural Inmaterial;
2) Cultores individuales y colectivos asociados a los elementos inscritos.</t>
    </r>
  </si>
  <si>
    <r>
      <rPr>
        <b/>
        <sz val="8"/>
        <color indexed="8"/>
        <rFont val="Verdana"/>
        <family val="2"/>
      </rPr>
      <t>2</t>
    </r>
    <r>
      <rPr>
        <sz val="8"/>
        <color indexed="8"/>
        <rFont val="Verdana"/>
        <family val="2"/>
      </rPr>
      <t xml:space="preserve"> El Sistema de Información para la Gestión del Patrimonio Cultural Inmaterial (SIGPA) se rediseñó el año 2017, período durante el cual no se registraron nuevos registros. Con el lanzamiento de la nueva versión a finales de noviembre de 2017, se dejaron de realizar registros de Fiestas y Lugares gastronómicos.</t>
    </r>
  </si>
  <si>
    <r>
      <rPr>
        <b/>
        <sz val="8"/>
        <color indexed="8"/>
        <rFont val="Verdana"/>
        <family val="2"/>
      </rPr>
      <t>3</t>
    </r>
    <r>
      <rPr>
        <sz val="8"/>
        <color indexed="8"/>
        <rFont val="Verdana"/>
        <family val="2"/>
      </rPr>
      <t xml:space="preserve"> El significativo aumento del número de registros en el Sistema de Información para la Gestión del Patrimonio Cultural Inmaterial (SIGPA) durante el año 2019 se debió a dos razones:1) Inscripción de comunidades de gran magnitud y con alcance nacional como lo es el Circo Tradicional en Chile.2) Regularización de la información que componen los registros. Esta regularización implicó la inclusión en el SIGPA de una gran cantidad de cultores y cultoras que no habían sido considerados dentro del registro que compone cada comunidad portadora de un  elemento del Patrimonio Cultural Inmaterial al momento de la implementación del Proceso de Salvaguardia (REX 420) el año 2018.  pasando a ser la unidad de medida o contabilización el Cultor o Cultura. Esta regularización implicó la inclusión de un número importante de Cultoras y Cultores que no habían sido registrados al momento de iniciar la implementación del Proceso de Salvaguardia (Rex. 420 año 2018).</t>
    </r>
  </si>
  <si>
    <r>
      <t xml:space="preserve">- </t>
    </r>
    <r>
      <rPr>
        <sz val="8"/>
        <color indexed="8"/>
        <rFont val="Verdana"/>
        <family val="2"/>
      </rPr>
      <t>No registró movimiento.</t>
    </r>
  </si>
  <si>
    <t>… Información no disponible.</t>
  </si>
  <si>
    <t>Fuente: Servicio Nacional del Patrimonio Cultural, dependiente del Ministerio de las Culturas, las Artes y el Patrimonio.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</si>
</sst>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1" formatCode="_(* #,##0_);_(* \(#,##0\);_(* &quot;-&quot;_);_(@_)"/>
    <numFmt numFmtId="164" formatCode="_-* #,##0_-;\-* #,##0_-;_-* &quot;-&quot;_-;_-@_-"/>
  </numFmts>
  <fonts count="10" x14ac:knownFonts="1">
    <font>
      <sz val="11"/>
      <color theme="1"/>
      <name val="Calibri"/>
      <family val="2"/>
      <scheme val="minor"/>
    </font>
    <font>
      <sz val="10"/>
      <name val="Arial"/>
      <family val="2"/>
    </font>
    <font>
      <sz val="8"/>
      <name val="Verdana"/>
      <family val="2"/>
    </font>
    <font>
      <b/>
      <sz val="8"/>
      <name val="Verdana"/>
      <family val="2"/>
    </font>
    <font>
      <b/>
      <vertAlign val="superscript"/>
      <sz val="8"/>
      <name val="Verdana"/>
      <family val="2"/>
    </font>
    <font>
      <b/>
      <sz val="8"/>
      <color indexed="8"/>
      <name val="Verdana"/>
      <family val="2"/>
    </font>
    <font>
      <b/>
      <sz val="8"/>
      <color theme="1"/>
      <name val="Verdana"/>
      <family val="2"/>
    </font>
    <font>
      <b/>
      <vertAlign val="superscript"/>
      <sz val="8"/>
      <color indexed="8"/>
      <name val="Verdana"/>
      <family val="2"/>
    </font>
    <font>
      <b/>
      <vertAlign val="superscript"/>
      <sz val="8"/>
      <color theme="1"/>
      <name val="Verdana"/>
      <family val="2"/>
    </font>
    <font>
      <sz val="8"/>
      <color indexed="8"/>
      <name val="Verdana"/>
      <family val="2"/>
    </font>
  </fonts>
  <fills count="3">
    <fill>
      <patternFill patternType="none"/>
    </fill>
    <fill>
      <patternFill patternType="gray125"/>
    </fill>
    <fill>
      <patternFill patternType="solid">
        <fgColor theme="0"/>
        <bgColor indexed="64"/>
      </patternFill>
    </fill>
  </fills>
  <borders count="5">
    <border>
      <left/>
      <right/>
      <top/>
      <bottom/>
      <diagonal/>
    </border>
    <border>
      <left/>
      <right/>
      <top/>
      <bottom style="thin">
        <color indexed="8"/>
      </bottom>
      <diagonal/>
    </border>
    <border>
      <left style="thin">
        <color indexed="8"/>
      </left>
      <right/>
      <top style="thin">
        <color indexed="8"/>
      </top>
      <bottom/>
      <diagonal/>
    </border>
    <border>
      <left style="thin">
        <color indexed="64"/>
      </left>
      <right style="thin">
        <color indexed="64"/>
      </right>
      <top style="thin">
        <color indexed="64"/>
      </top>
      <bottom style="thin">
        <color indexed="64"/>
      </bottom>
      <diagonal/>
    </border>
    <border>
      <left style="thin">
        <color indexed="8"/>
      </left>
      <right/>
      <top/>
      <bottom style="thin">
        <color indexed="64"/>
      </bottom>
      <diagonal/>
    </border>
  </borders>
  <cellStyleXfs count="2">
    <xf numFmtId="0" fontId="0" fillId="0" borderId="0"/>
    <xf numFmtId="0" fontId="1" fillId="0" borderId="0"/>
  </cellStyleXfs>
  <cellXfs count="23">
    <xf numFmtId="0" fontId="0" fillId="0" borderId="0" xfId="0"/>
    <xf numFmtId="0" fontId="2" fillId="0" borderId="0" xfId="1" applyFont="1" applyAlignment="1">
      <alignment vertical="center"/>
    </xf>
    <xf numFmtId="0" fontId="3" fillId="0" borderId="0" xfId="1" applyFont="1" applyAlignment="1" applyProtection="1">
      <alignment horizontal="left" vertical="center" readingOrder="1"/>
      <protection locked="0"/>
    </xf>
    <xf numFmtId="0" fontId="3" fillId="0" borderId="0" xfId="1" applyFont="1" applyAlignment="1" applyProtection="1">
      <alignment vertical="center" readingOrder="1"/>
      <protection locked="0"/>
    </xf>
    <xf numFmtId="0" fontId="5" fillId="0" borderId="1" xfId="1" applyFont="1" applyBorder="1" applyAlignment="1" applyProtection="1">
      <alignment vertical="center" readingOrder="1"/>
      <protection locked="0"/>
    </xf>
    <xf numFmtId="0" fontId="5" fillId="0" borderId="0" xfId="1" applyFont="1" applyAlignment="1" applyProtection="1">
      <alignment vertical="center" readingOrder="1"/>
      <protection locked="0"/>
    </xf>
    <xf numFmtId="0" fontId="5" fillId="2" borderId="2" xfId="1" applyFont="1" applyFill="1" applyBorder="1" applyAlignment="1" applyProtection="1">
      <alignment horizontal="centerContinuous" vertical="center" readingOrder="1"/>
      <protection locked="0"/>
    </xf>
    <xf numFmtId="0" fontId="5" fillId="0" borderId="3" xfId="1" applyFont="1" applyBorder="1" applyAlignment="1" applyProtection="1">
      <alignment horizontal="centerContinuous" vertical="center" readingOrder="1"/>
      <protection locked="0"/>
    </xf>
    <xf numFmtId="0" fontId="5" fillId="2" borderId="4" xfId="1" applyFont="1" applyFill="1" applyBorder="1" applyAlignment="1" applyProtection="1">
      <alignment vertical="center" readingOrder="1"/>
      <protection locked="0"/>
    </xf>
    <xf numFmtId="0" fontId="6" fillId="0" borderId="3" xfId="1" applyFont="1" applyBorder="1" applyAlignment="1">
      <alignment horizontal="center" vertical="center"/>
    </xf>
    <xf numFmtId="0" fontId="6" fillId="0" borderId="0" xfId="1" applyFont="1" applyAlignment="1">
      <alignment horizontal="center" vertical="center"/>
    </xf>
    <xf numFmtId="0" fontId="5" fillId="0" borderId="0" xfId="1" applyFont="1" applyAlignment="1" applyProtection="1">
      <alignment horizontal="left" vertical="center" readingOrder="1"/>
      <protection locked="0"/>
    </xf>
    <xf numFmtId="41" fontId="5" fillId="0" borderId="0" xfId="1" applyNumberFormat="1" applyFont="1" applyAlignment="1">
      <alignment horizontal="right" vertical="center" readingOrder="1"/>
    </xf>
    <xf numFmtId="41" fontId="3" fillId="0" borderId="0" xfId="1" applyNumberFormat="1" applyFont="1" applyAlignment="1">
      <alignment horizontal="right" vertical="center" readingOrder="1"/>
    </xf>
    <xf numFmtId="41" fontId="2" fillId="0" borderId="0" xfId="1" applyNumberFormat="1" applyFont="1" applyAlignment="1">
      <alignment vertical="center"/>
    </xf>
    <xf numFmtId="0" fontId="9" fillId="0" borderId="0" xfId="1" applyFont="1" applyAlignment="1" applyProtection="1">
      <alignment horizontal="left" vertical="center" readingOrder="1"/>
      <protection locked="0"/>
    </xf>
    <xf numFmtId="41" fontId="9" fillId="0" borderId="0" xfId="1" applyNumberFormat="1" applyFont="1" applyAlignment="1" applyProtection="1">
      <alignment horizontal="right" vertical="center" readingOrder="1"/>
      <protection locked="0"/>
    </xf>
    <xf numFmtId="164" fontId="9" fillId="0" borderId="0" xfId="1" applyNumberFormat="1" applyFont="1" applyAlignment="1" applyProtection="1">
      <alignment horizontal="right" vertical="center" readingOrder="1"/>
      <protection locked="0"/>
    </xf>
    <xf numFmtId="0" fontId="2" fillId="0" borderId="0" xfId="1" applyFont="1" applyAlignment="1">
      <alignment horizontal="left" vertical="center"/>
    </xf>
    <xf numFmtId="0" fontId="9" fillId="0" borderId="0" xfId="1" applyFont="1" applyAlignment="1">
      <alignment vertical="center"/>
    </xf>
    <xf numFmtId="0" fontId="2" fillId="0" borderId="0" xfId="1" applyFont="1" applyAlignment="1" applyProtection="1">
      <alignment horizontal="left" vertical="center" readingOrder="1"/>
      <protection locked="0"/>
    </xf>
    <xf numFmtId="0" fontId="2" fillId="0" borderId="0" xfId="1" applyFont="1" applyAlignment="1">
      <alignment horizontal="left" vertical="center" readingOrder="1"/>
    </xf>
    <xf numFmtId="0" fontId="9" fillId="0" borderId="0" xfId="1" applyFont="1" applyAlignment="1" applyProtection="1">
      <alignment horizontal="justify" vertical="center" readingOrder="1"/>
      <protection locked="0"/>
    </xf>
  </cellXfs>
  <cellStyles count="2">
    <cellStyle name="Normal" xfId="0" builtinId="0"/>
    <cellStyle name="Normal 10"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BBDD-Estadisticas-Culturales-Informe-Anual-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ÍNDICE"/>
      <sheetName val="10.1"/>
      <sheetName val="10.2"/>
      <sheetName val="10.3"/>
      <sheetName val="10.4"/>
      <sheetName val="10.5 "/>
      <sheetName val="10.6"/>
      <sheetName val="10.7"/>
      <sheetName val="10.8"/>
      <sheetName val="10.9"/>
      <sheetName val="10.10 "/>
      <sheetName val="10.11"/>
      <sheetName val="10.12"/>
      <sheetName val="10.13 "/>
      <sheetName val="10.14"/>
      <sheetName val="10.15 "/>
      <sheetName val="10.16 "/>
      <sheetName val="10.17 "/>
      <sheetName val="10.18"/>
      <sheetName val="10.19"/>
      <sheetName val="10.20"/>
      <sheetName val="10.21"/>
      <sheetName val="10.22"/>
      <sheetName val="10.23"/>
      <sheetName val="10.24"/>
      <sheetName val="10.25"/>
      <sheetName val="10.26"/>
      <sheetName val="10.27"/>
      <sheetName val="10.28"/>
      <sheetName val="10.29"/>
      <sheetName val="10.30"/>
      <sheetName val="10.31"/>
      <sheetName val="10.32"/>
      <sheetName val="10.33"/>
      <sheetName val="10.34"/>
      <sheetName val="10.35"/>
      <sheetName val="10.36"/>
      <sheetName val="10.37"/>
      <sheetName val="10.38"/>
      <sheetName val="10.39"/>
      <sheetName val="10.40"/>
      <sheetName val="10.41"/>
      <sheetName val="10.42"/>
      <sheetName val="10.43"/>
      <sheetName val="10.44"/>
      <sheetName val="10.45"/>
      <sheetName val="10.46"/>
      <sheetName val="10.47"/>
      <sheetName val="10.48"/>
      <sheetName val="10.49"/>
      <sheetName val="10.50"/>
      <sheetName val="10.51"/>
      <sheetName val="10.52"/>
      <sheetName val="10.53"/>
      <sheetName val="10.54"/>
      <sheetName val="10.55"/>
      <sheetName val="10.56"/>
      <sheetName val="10.57"/>
      <sheetName val="10.58"/>
      <sheetName val="10.59"/>
      <sheetName val="10.60"/>
      <sheetName val="10.61"/>
      <sheetName val="10.62"/>
      <sheetName val="10.63"/>
      <sheetName val="10.64"/>
      <sheetName val="10.65"/>
      <sheetName val="11.1"/>
      <sheetName val="11.2"/>
      <sheetName val="11.3"/>
      <sheetName val="11.4"/>
      <sheetName val="11.5"/>
      <sheetName val="12.1"/>
      <sheetName val="12.2"/>
      <sheetName val="12.3"/>
      <sheetName val="12.4"/>
      <sheetName val="12.5"/>
      <sheetName val="12.6"/>
      <sheetName val="13.1"/>
      <sheetName val="13.2"/>
      <sheetName val="13.3"/>
      <sheetName val="13.4"/>
      <sheetName val="13.5"/>
      <sheetName val="13.6"/>
      <sheetName val="13.7"/>
      <sheetName val="13.8"/>
      <sheetName val="13.9"/>
      <sheetName val="13.10"/>
      <sheetName val="13.11"/>
      <sheetName val="13.12"/>
      <sheetName val="13.13"/>
      <sheetName val="13.14"/>
      <sheetName val="13.15"/>
      <sheetName val="14.1"/>
      <sheetName val="14.2"/>
      <sheetName val="14.3"/>
      <sheetName val="14.4"/>
      <sheetName val="14.5"/>
      <sheetName val="14.6"/>
      <sheetName val="14.7"/>
      <sheetName val="14.8"/>
      <sheetName val="14.9"/>
      <sheetName val="14.10"/>
      <sheetName val="14.11"/>
      <sheetName val="14.12"/>
      <sheetName val="14.13"/>
      <sheetName val="14.14"/>
      <sheetName val="14.15"/>
      <sheetName val="14.16"/>
      <sheetName val="14.17"/>
      <sheetName val="14.18"/>
      <sheetName val="14.19"/>
      <sheetName val="14.20"/>
      <sheetName val="14.21"/>
      <sheetName val="14.22"/>
      <sheetName val="14.23"/>
      <sheetName val="14.24"/>
      <sheetName val="14.25"/>
      <sheetName val="14.26"/>
      <sheetName val="14.27"/>
      <sheetName val="14.28"/>
      <sheetName val="14.29"/>
      <sheetName val="14.30"/>
      <sheetName val="15.1"/>
      <sheetName val="15.2"/>
      <sheetName val="15.3"/>
      <sheetName val="15.4"/>
      <sheetName val="15.5"/>
      <sheetName val="15.6"/>
      <sheetName val="15.7"/>
      <sheetName val="15.8"/>
      <sheetName val="15.9"/>
      <sheetName val="15.10"/>
      <sheetName val="15.11"/>
      <sheetName val="15.12"/>
      <sheetName val="15.13"/>
      <sheetName val="15.14"/>
      <sheetName val="15.15"/>
      <sheetName val="15.16"/>
      <sheetName val="15.17"/>
      <sheetName val="15.18"/>
      <sheetName val="15.19"/>
      <sheetName val="15.20"/>
      <sheetName val="15.21"/>
      <sheetName val="15.22"/>
      <sheetName val="15.23"/>
      <sheetName val="15.24"/>
      <sheetName val="15.25"/>
      <sheetName val="15.26"/>
      <sheetName val="15.27 "/>
      <sheetName val="15.28"/>
      <sheetName val="15.29"/>
      <sheetName val="15.30"/>
      <sheetName val="15.31"/>
      <sheetName val="15.32"/>
      <sheetName val="15.33"/>
      <sheetName val="15.34"/>
      <sheetName val="15.35"/>
      <sheetName val="15.36 "/>
      <sheetName val="15.37 "/>
      <sheetName val="15.38"/>
      <sheetName val="15.39"/>
      <sheetName val="15.40"/>
      <sheetName val="15.41"/>
      <sheetName val="15.42"/>
      <sheetName val="15.43"/>
      <sheetName val="15.44"/>
      <sheetName val="15.45"/>
      <sheetName val="15.46"/>
      <sheetName val="15.47"/>
      <sheetName val="15.48"/>
      <sheetName val="15.49"/>
      <sheetName val="16.1"/>
      <sheetName val="16.2"/>
      <sheetName val="16.3"/>
      <sheetName val="16.4"/>
      <sheetName val="16.5"/>
      <sheetName val="16.6"/>
      <sheetName val="16.7"/>
      <sheetName val="16.8"/>
      <sheetName val="16.9"/>
      <sheetName val="16.10"/>
      <sheetName val="16.11"/>
      <sheetName val="16.12"/>
      <sheetName val="16.13"/>
      <sheetName val="16.14"/>
      <sheetName val="16.15"/>
      <sheetName val="16.16"/>
      <sheetName val="16.17"/>
      <sheetName val="16.18"/>
      <sheetName val="16.19"/>
      <sheetName val="16.20"/>
      <sheetName val="16.21"/>
      <sheetName val="16.22"/>
      <sheetName val="16.23"/>
      <sheetName val="16.24"/>
      <sheetName val="16.25"/>
      <sheetName val="16.26"/>
      <sheetName val="16.27"/>
      <sheetName val="16.28"/>
      <sheetName val="16.29"/>
      <sheetName val="16.30"/>
      <sheetName val="16.31"/>
      <sheetName val="16.32"/>
      <sheetName val="16.33"/>
      <sheetName val="16.34"/>
      <sheetName val="16.35"/>
      <sheetName val="16.36"/>
      <sheetName val="16.37"/>
      <sheetName val="16.38"/>
      <sheetName val="16.39"/>
      <sheetName val="16.40"/>
      <sheetName val="16.41"/>
      <sheetName val="16.42"/>
      <sheetName val="16.43"/>
      <sheetName val="16.44"/>
      <sheetName val="16.45"/>
      <sheetName val="17.1"/>
      <sheetName val="17.2"/>
      <sheetName val="17.3"/>
      <sheetName val="17.4"/>
      <sheetName val="17.5"/>
      <sheetName val="17.6"/>
      <sheetName val="17.7"/>
      <sheetName val="17.8"/>
      <sheetName val="17.9"/>
      <sheetName val="17.10"/>
      <sheetName val="17.11"/>
      <sheetName val="17.12"/>
      <sheetName val="17.13"/>
      <sheetName val="17.14"/>
      <sheetName val="17.15"/>
      <sheetName val="17.16"/>
      <sheetName val="17.17"/>
      <sheetName val="17.18"/>
      <sheetName val="17.19"/>
      <sheetName val="17.20"/>
      <sheetName val="17.21"/>
      <sheetName val="17.22"/>
      <sheetName val="17.23"/>
      <sheetName val="18.1"/>
      <sheetName val="18.2"/>
      <sheetName val="18.3"/>
      <sheetName val="18.4"/>
      <sheetName val="18.5"/>
      <sheetName val="18.6"/>
      <sheetName val="18.7"/>
      <sheetName val="19.1"/>
      <sheetName val="19.2"/>
      <sheetName val="19.3"/>
      <sheetName val="19.4"/>
      <sheetName val="19.5"/>
      <sheetName val="19.6"/>
      <sheetName val="19.7"/>
      <sheetName val="19.8"/>
      <sheetName val="19.9"/>
      <sheetName val="19.10"/>
      <sheetName val="19.11"/>
      <sheetName val="20.1"/>
      <sheetName val="20.2"/>
      <sheetName val="20.3"/>
      <sheetName val="20.4"/>
      <sheetName val="20.5"/>
      <sheetName val="20.6"/>
      <sheetName val="20.7"/>
      <sheetName val="20.8"/>
      <sheetName val="20.9"/>
      <sheetName val="20.10"/>
      <sheetName val="20.11"/>
      <sheetName val="20.12"/>
      <sheetName val="20.13"/>
      <sheetName val="20.14"/>
      <sheetName val="20.15"/>
      <sheetName val="20.16"/>
      <sheetName val="20.17"/>
      <sheetName val="20.18"/>
      <sheetName val="21.1"/>
      <sheetName val="21.2"/>
      <sheetName val="21.3"/>
      <sheetName val="21.4"/>
      <sheetName val="22.1"/>
      <sheetName val="22.2"/>
      <sheetName val="22.3"/>
      <sheetName val="22.4"/>
      <sheetName val="22.5"/>
      <sheetName val="22.6"/>
      <sheetName val="23.1"/>
      <sheetName val="23.2"/>
      <sheetName val="23.3"/>
      <sheetName val="23.4"/>
      <sheetName val="24.1"/>
      <sheetName val="24.2"/>
      <sheetName val="24.3"/>
      <sheetName val="24.4"/>
      <sheetName val="24.5"/>
      <sheetName val="24.6"/>
      <sheetName val="24.7"/>
      <sheetName val="24.8"/>
      <sheetName val="24.9"/>
      <sheetName val="24.10"/>
      <sheetName val="24.11"/>
      <sheetName val="24.12"/>
      <sheetName val="24.13"/>
      <sheetName val="24.14"/>
      <sheetName val="24.15"/>
      <sheetName val="24.16"/>
      <sheetName val="25.1"/>
      <sheetName val="25.2"/>
      <sheetName val="25.3"/>
      <sheetName val="25.4"/>
      <sheetName val="25.5"/>
      <sheetName val="26.1"/>
      <sheetName val="26.2"/>
      <sheetName val="26.3"/>
      <sheetName val="26.4"/>
      <sheetName val="26.5"/>
      <sheetName val="26.6"/>
      <sheetName val="26.7"/>
      <sheetName val="26.8"/>
      <sheetName val="26.9"/>
      <sheetName val="26.10"/>
      <sheetName val="26.1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2"/>
  <dimension ref="A1:H97"/>
  <sheetViews>
    <sheetView tabSelected="1" zoomScaleNormal="100" workbookViewId="0"/>
  </sheetViews>
  <sheetFormatPr baseColWidth="10" defaultColWidth="9.140625" defaultRowHeight="10.5" x14ac:dyDescent="0.25"/>
  <cols>
    <col min="1" max="1" width="42.140625" style="1" customWidth="1"/>
    <col min="2" max="4" width="11.28515625" style="1" customWidth="1"/>
    <col min="5" max="5" width="9.7109375" style="1" customWidth="1"/>
    <col min="6" max="6" width="10.28515625" style="1" customWidth="1"/>
    <col min="7" max="255" width="9.140625" style="1"/>
    <col min="256" max="256" width="42.140625" style="1" customWidth="1"/>
    <col min="257" max="260" width="11.28515625" style="1" customWidth="1"/>
    <col min="261" max="511" width="9.140625" style="1"/>
    <col min="512" max="512" width="42.140625" style="1" customWidth="1"/>
    <col min="513" max="516" width="11.28515625" style="1" customWidth="1"/>
    <col min="517" max="767" width="9.140625" style="1"/>
    <col min="768" max="768" width="42.140625" style="1" customWidth="1"/>
    <col min="769" max="772" width="11.28515625" style="1" customWidth="1"/>
    <col min="773" max="1023" width="9.140625" style="1"/>
    <col min="1024" max="1024" width="42.140625" style="1" customWidth="1"/>
    <col min="1025" max="1028" width="11.28515625" style="1" customWidth="1"/>
    <col min="1029" max="1279" width="9.140625" style="1"/>
    <col min="1280" max="1280" width="42.140625" style="1" customWidth="1"/>
    <col min="1281" max="1284" width="11.28515625" style="1" customWidth="1"/>
    <col min="1285" max="1535" width="9.140625" style="1"/>
    <col min="1536" max="1536" width="42.140625" style="1" customWidth="1"/>
    <col min="1537" max="1540" width="11.28515625" style="1" customWidth="1"/>
    <col min="1541" max="1791" width="9.140625" style="1"/>
    <col min="1792" max="1792" width="42.140625" style="1" customWidth="1"/>
    <col min="1793" max="1796" width="11.28515625" style="1" customWidth="1"/>
    <col min="1797" max="2047" width="9.140625" style="1"/>
    <col min="2048" max="2048" width="42.140625" style="1" customWidth="1"/>
    <col min="2049" max="2052" width="11.28515625" style="1" customWidth="1"/>
    <col min="2053" max="2303" width="9.140625" style="1"/>
    <col min="2304" max="2304" width="42.140625" style="1" customWidth="1"/>
    <col min="2305" max="2308" width="11.28515625" style="1" customWidth="1"/>
    <col min="2309" max="2559" width="9.140625" style="1"/>
    <col min="2560" max="2560" width="42.140625" style="1" customWidth="1"/>
    <col min="2561" max="2564" width="11.28515625" style="1" customWidth="1"/>
    <col min="2565" max="2815" width="9.140625" style="1"/>
    <col min="2816" max="2816" width="42.140625" style="1" customWidth="1"/>
    <col min="2817" max="2820" width="11.28515625" style="1" customWidth="1"/>
    <col min="2821" max="3071" width="9.140625" style="1"/>
    <col min="3072" max="3072" width="42.140625" style="1" customWidth="1"/>
    <col min="3073" max="3076" width="11.28515625" style="1" customWidth="1"/>
    <col min="3077" max="3327" width="9.140625" style="1"/>
    <col min="3328" max="3328" width="42.140625" style="1" customWidth="1"/>
    <col min="3329" max="3332" width="11.28515625" style="1" customWidth="1"/>
    <col min="3333" max="3583" width="9.140625" style="1"/>
    <col min="3584" max="3584" width="42.140625" style="1" customWidth="1"/>
    <col min="3585" max="3588" width="11.28515625" style="1" customWidth="1"/>
    <col min="3589" max="3839" width="9.140625" style="1"/>
    <col min="3840" max="3840" width="42.140625" style="1" customWidth="1"/>
    <col min="3841" max="3844" width="11.28515625" style="1" customWidth="1"/>
    <col min="3845" max="4095" width="9.140625" style="1"/>
    <col min="4096" max="4096" width="42.140625" style="1" customWidth="1"/>
    <col min="4097" max="4100" width="11.28515625" style="1" customWidth="1"/>
    <col min="4101" max="4351" width="9.140625" style="1"/>
    <col min="4352" max="4352" width="42.140625" style="1" customWidth="1"/>
    <col min="4353" max="4356" width="11.28515625" style="1" customWidth="1"/>
    <col min="4357" max="4607" width="9.140625" style="1"/>
    <col min="4608" max="4608" width="42.140625" style="1" customWidth="1"/>
    <col min="4609" max="4612" width="11.28515625" style="1" customWidth="1"/>
    <col min="4613" max="4863" width="9.140625" style="1"/>
    <col min="4864" max="4864" width="42.140625" style="1" customWidth="1"/>
    <col min="4865" max="4868" width="11.28515625" style="1" customWidth="1"/>
    <col min="4869" max="5119" width="9.140625" style="1"/>
    <col min="5120" max="5120" width="42.140625" style="1" customWidth="1"/>
    <col min="5121" max="5124" width="11.28515625" style="1" customWidth="1"/>
    <col min="5125" max="5375" width="9.140625" style="1"/>
    <col min="5376" max="5376" width="42.140625" style="1" customWidth="1"/>
    <col min="5377" max="5380" width="11.28515625" style="1" customWidth="1"/>
    <col min="5381" max="5631" width="9.140625" style="1"/>
    <col min="5632" max="5632" width="42.140625" style="1" customWidth="1"/>
    <col min="5633" max="5636" width="11.28515625" style="1" customWidth="1"/>
    <col min="5637" max="5887" width="9.140625" style="1"/>
    <col min="5888" max="5888" width="42.140625" style="1" customWidth="1"/>
    <col min="5889" max="5892" width="11.28515625" style="1" customWidth="1"/>
    <col min="5893" max="6143" width="9.140625" style="1"/>
    <col min="6144" max="6144" width="42.140625" style="1" customWidth="1"/>
    <col min="6145" max="6148" width="11.28515625" style="1" customWidth="1"/>
    <col min="6149" max="6399" width="9.140625" style="1"/>
    <col min="6400" max="6400" width="42.140625" style="1" customWidth="1"/>
    <col min="6401" max="6404" width="11.28515625" style="1" customWidth="1"/>
    <col min="6405" max="6655" width="9.140625" style="1"/>
    <col min="6656" max="6656" width="42.140625" style="1" customWidth="1"/>
    <col min="6657" max="6660" width="11.28515625" style="1" customWidth="1"/>
    <col min="6661" max="6911" width="9.140625" style="1"/>
    <col min="6912" max="6912" width="42.140625" style="1" customWidth="1"/>
    <col min="6913" max="6916" width="11.28515625" style="1" customWidth="1"/>
    <col min="6917" max="7167" width="9.140625" style="1"/>
    <col min="7168" max="7168" width="42.140625" style="1" customWidth="1"/>
    <col min="7169" max="7172" width="11.28515625" style="1" customWidth="1"/>
    <col min="7173" max="7423" width="9.140625" style="1"/>
    <col min="7424" max="7424" width="42.140625" style="1" customWidth="1"/>
    <col min="7425" max="7428" width="11.28515625" style="1" customWidth="1"/>
    <col min="7429" max="7679" width="9.140625" style="1"/>
    <col min="7680" max="7680" width="42.140625" style="1" customWidth="1"/>
    <col min="7681" max="7684" width="11.28515625" style="1" customWidth="1"/>
    <col min="7685" max="7935" width="9.140625" style="1"/>
    <col min="7936" max="7936" width="42.140625" style="1" customWidth="1"/>
    <col min="7937" max="7940" width="11.28515625" style="1" customWidth="1"/>
    <col min="7941" max="8191" width="9.140625" style="1"/>
    <col min="8192" max="8192" width="42.140625" style="1" customWidth="1"/>
    <col min="8193" max="8196" width="11.28515625" style="1" customWidth="1"/>
    <col min="8197" max="8447" width="9.140625" style="1"/>
    <col min="8448" max="8448" width="42.140625" style="1" customWidth="1"/>
    <col min="8449" max="8452" width="11.28515625" style="1" customWidth="1"/>
    <col min="8453" max="8703" width="9.140625" style="1"/>
    <col min="8704" max="8704" width="42.140625" style="1" customWidth="1"/>
    <col min="8705" max="8708" width="11.28515625" style="1" customWidth="1"/>
    <col min="8709" max="8959" width="9.140625" style="1"/>
    <col min="8960" max="8960" width="42.140625" style="1" customWidth="1"/>
    <col min="8961" max="8964" width="11.28515625" style="1" customWidth="1"/>
    <col min="8965" max="9215" width="9.140625" style="1"/>
    <col min="9216" max="9216" width="42.140625" style="1" customWidth="1"/>
    <col min="9217" max="9220" width="11.28515625" style="1" customWidth="1"/>
    <col min="9221" max="9471" width="9.140625" style="1"/>
    <col min="9472" max="9472" width="42.140625" style="1" customWidth="1"/>
    <col min="9473" max="9476" width="11.28515625" style="1" customWidth="1"/>
    <col min="9477" max="9727" width="9.140625" style="1"/>
    <col min="9728" max="9728" width="42.140625" style="1" customWidth="1"/>
    <col min="9729" max="9732" width="11.28515625" style="1" customWidth="1"/>
    <col min="9733" max="9983" width="9.140625" style="1"/>
    <col min="9984" max="9984" width="42.140625" style="1" customWidth="1"/>
    <col min="9985" max="9988" width="11.28515625" style="1" customWidth="1"/>
    <col min="9989" max="10239" width="9.140625" style="1"/>
    <col min="10240" max="10240" width="42.140625" style="1" customWidth="1"/>
    <col min="10241" max="10244" width="11.28515625" style="1" customWidth="1"/>
    <col min="10245" max="10495" width="9.140625" style="1"/>
    <col min="10496" max="10496" width="42.140625" style="1" customWidth="1"/>
    <col min="10497" max="10500" width="11.28515625" style="1" customWidth="1"/>
    <col min="10501" max="10751" width="9.140625" style="1"/>
    <col min="10752" max="10752" width="42.140625" style="1" customWidth="1"/>
    <col min="10753" max="10756" width="11.28515625" style="1" customWidth="1"/>
    <col min="10757" max="11007" width="9.140625" style="1"/>
    <col min="11008" max="11008" width="42.140625" style="1" customWidth="1"/>
    <col min="11009" max="11012" width="11.28515625" style="1" customWidth="1"/>
    <col min="11013" max="11263" width="9.140625" style="1"/>
    <col min="11264" max="11264" width="42.140625" style="1" customWidth="1"/>
    <col min="11265" max="11268" width="11.28515625" style="1" customWidth="1"/>
    <col min="11269" max="11519" width="9.140625" style="1"/>
    <col min="11520" max="11520" width="42.140625" style="1" customWidth="1"/>
    <col min="11521" max="11524" width="11.28515625" style="1" customWidth="1"/>
    <col min="11525" max="11775" width="9.140625" style="1"/>
    <col min="11776" max="11776" width="42.140625" style="1" customWidth="1"/>
    <col min="11777" max="11780" width="11.28515625" style="1" customWidth="1"/>
    <col min="11781" max="12031" width="9.140625" style="1"/>
    <col min="12032" max="12032" width="42.140625" style="1" customWidth="1"/>
    <col min="12033" max="12036" width="11.28515625" style="1" customWidth="1"/>
    <col min="12037" max="12287" width="9.140625" style="1"/>
    <col min="12288" max="12288" width="42.140625" style="1" customWidth="1"/>
    <col min="12289" max="12292" width="11.28515625" style="1" customWidth="1"/>
    <col min="12293" max="12543" width="9.140625" style="1"/>
    <col min="12544" max="12544" width="42.140625" style="1" customWidth="1"/>
    <col min="12545" max="12548" width="11.28515625" style="1" customWidth="1"/>
    <col min="12549" max="12799" width="9.140625" style="1"/>
    <col min="12800" max="12800" width="42.140625" style="1" customWidth="1"/>
    <col min="12801" max="12804" width="11.28515625" style="1" customWidth="1"/>
    <col min="12805" max="13055" width="9.140625" style="1"/>
    <col min="13056" max="13056" width="42.140625" style="1" customWidth="1"/>
    <col min="13057" max="13060" width="11.28515625" style="1" customWidth="1"/>
    <col min="13061" max="13311" width="9.140625" style="1"/>
    <col min="13312" max="13312" width="42.140625" style="1" customWidth="1"/>
    <col min="13313" max="13316" width="11.28515625" style="1" customWidth="1"/>
    <col min="13317" max="13567" width="9.140625" style="1"/>
    <col min="13568" max="13568" width="42.140625" style="1" customWidth="1"/>
    <col min="13569" max="13572" width="11.28515625" style="1" customWidth="1"/>
    <col min="13573" max="13823" width="9.140625" style="1"/>
    <col min="13824" max="13824" width="42.140625" style="1" customWidth="1"/>
    <col min="13825" max="13828" width="11.28515625" style="1" customWidth="1"/>
    <col min="13829" max="14079" width="9.140625" style="1"/>
    <col min="14080" max="14080" width="42.140625" style="1" customWidth="1"/>
    <col min="14081" max="14084" width="11.28515625" style="1" customWidth="1"/>
    <col min="14085" max="14335" width="9.140625" style="1"/>
    <col min="14336" max="14336" width="42.140625" style="1" customWidth="1"/>
    <col min="14337" max="14340" width="11.28515625" style="1" customWidth="1"/>
    <col min="14341" max="14591" width="9.140625" style="1"/>
    <col min="14592" max="14592" width="42.140625" style="1" customWidth="1"/>
    <col min="14593" max="14596" width="11.28515625" style="1" customWidth="1"/>
    <col min="14597" max="14847" width="9.140625" style="1"/>
    <col min="14848" max="14848" width="42.140625" style="1" customWidth="1"/>
    <col min="14849" max="14852" width="11.28515625" style="1" customWidth="1"/>
    <col min="14853" max="15103" width="9.140625" style="1"/>
    <col min="15104" max="15104" width="42.140625" style="1" customWidth="1"/>
    <col min="15105" max="15108" width="11.28515625" style="1" customWidth="1"/>
    <col min="15109" max="15359" width="9.140625" style="1"/>
    <col min="15360" max="15360" width="42.140625" style="1" customWidth="1"/>
    <col min="15361" max="15364" width="11.28515625" style="1" customWidth="1"/>
    <col min="15365" max="15615" width="9.140625" style="1"/>
    <col min="15616" max="15616" width="42.140625" style="1" customWidth="1"/>
    <col min="15617" max="15620" width="11.28515625" style="1" customWidth="1"/>
    <col min="15621" max="15871" width="9.140625" style="1"/>
    <col min="15872" max="15872" width="42.140625" style="1" customWidth="1"/>
    <col min="15873" max="15876" width="11.28515625" style="1" customWidth="1"/>
    <col min="15877" max="16127" width="9.140625" style="1"/>
    <col min="16128" max="16128" width="42.140625" style="1" customWidth="1"/>
    <col min="16129" max="16132" width="11.28515625" style="1" customWidth="1"/>
    <col min="16133" max="16384" width="9.140625" style="1"/>
  </cols>
  <sheetData>
    <row r="1" spans="1:8" ht="15" customHeight="1" x14ac:dyDescent="0.25"/>
    <row r="2" spans="1:8" ht="16.5" customHeight="1" x14ac:dyDescent="0.25">
      <c r="A2" s="2" t="s">
        <v>0</v>
      </c>
      <c r="B2" s="3"/>
      <c r="C2" s="3"/>
      <c r="D2" s="3"/>
      <c r="E2" s="3"/>
      <c r="F2" s="3"/>
    </row>
    <row r="3" spans="1:8" ht="10.5" customHeight="1" x14ac:dyDescent="0.25">
      <c r="A3" s="4"/>
      <c r="B3" s="5"/>
      <c r="C3" s="5"/>
      <c r="D3" s="5"/>
    </row>
    <row r="4" spans="1:8" ht="15" customHeight="1" x14ac:dyDescent="0.25">
      <c r="A4" s="6" t="s">
        <v>1</v>
      </c>
      <c r="B4" s="7" t="s">
        <v>2</v>
      </c>
      <c r="C4" s="7"/>
      <c r="D4" s="7"/>
      <c r="E4" s="7"/>
      <c r="F4" s="7"/>
    </row>
    <row r="5" spans="1:8" ht="16.5" customHeight="1" x14ac:dyDescent="0.25">
      <c r="A5" s="8"/>
      <c r="B5" s="9">
        <v>2015</v>
      </c>
      <c r="C5" s="9">
        <v>2016</v>
      </c>
      <c r="D5" s="9" t="s">
        <v>3</v>
      </c>
      <c r="E5" s="9">
        <v>2018</v>
      </c>
      <c r="F5" s="9" t="s">
        <v>4</v>
      </c>
      <c r="H5" s="10"/>
    </row>
    <row r="6" spans="1:8" x14ac:dyDescent="0.25">
      <c r="A6" s="11" t="s">
        <v>5</v>
      </c>
      <c r="B6" s="12">
        <f>+B11+B16+B21+B26+B31+B36+B41+B46+B51+B61+B66+B71+B76+B81+B86</f>
        <v>285</v>
      </c>
      <c r="C6" s="12">
        <f>+C11+C16+C21+C26+C31+C36+C41+C46+C51+C61+C66+C71+C76+C81+C86</f>
        <v>319</v>
      </c>
      <c r="D6" s="12">
        <f>+D11+D16+D21+D26+D31+D36+D41+D46+D51+D61+D66+D71+D76+D81+D86</f>
        <v>83</v>
      </c>
      <c r="E6" s="12">
        <f>+E11+E16+E21+E26+E31+E36+E41+E46+E51+E61+E66+E71+E76+E81+E86</f>
        <v>16</v>
      </c>
      <c r="F6" s="13">
        <f>+F11+F16+F21+F26+F31+F36+F41+F46+F51+F61+F66+F71+F76+F81+F86</f>
        <v>1077</v>
      </c>
      <c r="G6" s="14"/>
      <c r="H6" s="12"/>
    </row>
    <row r="7" spans="1:8" x14ac:dyDescent="0.25">
      <c r="A7" s="11" t="s">
        <v>6</v>
      </c>
      <c r="B7" s="12">
        <f t="shared" ref="B7:F10" si="0">SUM(B12,B17,B22,B27,B32,B37,B42,B47,B52,B62,B67,B72,B77,B82,B87)</f>
        <v>63</v>
      </c>
      <c r="C7" s="12">
        <f t="shared" si="0"/>
        <v>58</v>
      </c>
      <c r="D7" s="12">
        <f t="shared" si="0"/>
        <v>25</v>
      </c>
      <c r="E7" s="12">
        <f t="shared" si="0"/>
        <v>2</v>
      </c>
      <c r="F7" s="12">
        <f t="shared" si="0"/>
        <v>0</v>
      </c>
    </row>
    <row r="8" spans="1:8" x14ac:dyDescent="0.25">
      <c r="A8" s="11" t="s">
        <v>7</v>
      </c>
      <c r="B8" s="12">
        <f t="shared" si="0"/>
        <v>200</v>
      </c>
      <c r="C8" s="12">
        <f t="shared" si="0"/>
        <v>170</v>
      </c>
      <c r="D8" s="12">
        <f t="shared" si="0"/>
        <v>47</v>
      </c>
      <c r="E8" s="12">
        <f t="shared" si="0"/>
        <v>14</v>
      </c>
      <c r="F8" s="12">
        <f t="shared" si="0"/>
        <v>1077</v>
      </c>
    </row>
    <row r="9" spans="1:8" x14ac:dyDescent="0.25">
      <c r="A9" s="11" t="s">
        <v>8</v>
      </c>
      <c r="B9" s="12">
        <f t="shared" si="0"/>
        <v>19</v>
      </c>
      <c r="C9" s="12">
        <f t="shared" si="0"/>
        <v>85</v>
      </c>
      <c r="D9" s="12">
        <f t="shared" si="0"/>
        <v>9</v>
      </c>
      <c r="E9" s="12" t="s">
        <v>9</v>
      </c>
      <c r="F9" s="12" t="s">
        <v>9</v>
      </c>
    </row>
    <row r="10" spans="1:8" x14ac:dyDescent="0.25">
      <c r="A10" s="11" t="s">
        <v>10</v>
      </c>
      <c r="B10" s="12">
        <f t="shared" si="0"/>
        <v>3</v>
      </c>
      <c r="C10" s="12">
        <f t="shared" si="0"/>
        <v>6</v>
      </c>
      <c r="D10" s="12">
        <f t="shared" si="0"/>
        <v>2</v>
      </c>
      <c r="E10" s="12" t="s">
        <v>9</v>
      </c>
      <c r="F10" s="12" t="s">
        <v>9</v>
      </c>
    </row>
    <row r="11" spans="1:8" x14ac:dyDescent="0.25">
      <c r="A11" s="11" t="s">
        <v>11</v>
      </c>
      <c r="B11" s="12">
        <f>SUM(B12:B15)</f>
        <v>1</v>
      </c>
      <c r="C11" s="12">
        <f>SUM(C12:C15)</f>
        <v>10</v>
      </c>
      <c r="D11" s="12">
        <f>SUM(D12:D15)</f>
        <v>2</v>
      </c>
      <c r="E11" s="12">
        <f>SUM(E12:E15)</f>
        <v>0</v>
      </c>
      <c r="F11" s="12">
        <f>SUM(F12:F15)</f>
        <v>617</v>
      </c>
    </row>
    <row r="12" spans="1:8" x14ac:dyDescent="0.25">
      <c r="A12" s="15" t="s">
        <v>6</v>
      </c>
      <c r="B12" s="16">
        <v>0</v>
      </c>
      <c r="C12" s="16">
        <v>3</v>
      </c>
      <c r="D12" s="16">
        <v>2</v>
      </c>
      <c r="E12" s="16">
        <v>0</v>
      </c>
      <c r="F12" s="16" t="s">
        <v>12</v>
      </c>
    </row>
    <row r="13" spans="1:8" x14ac:dyDescent="0.25">
      <c r="A13" s="15" t="s">
        <v>7</v>
      </c>
      <c r="B13" s="16">
        <v>0</v>
      </c>
      <c r="C13" s="16">
        <v>7</v>
      </c>
      <c r="D13" s="16" t="s">
        <v>12</v>
      </c>
      <c r="E13" s="16">
        <v>0</v>
      </c>
      <c r="F13" s="16">
        <v>617</v>
      </c>
    </row>
    <row r="14" spans="1:8" x14ac:dyDescent="0.25">
      <c r="A14" s="15" t="s">
        <v>8</v>
      </c>
      <c r="B14" s="16">
        <v>1</v>
      </c>
      <c r="C14" s="16">
        <v>0</v>
      </c>
      <c r="D14" s="16" t="s">
        <v>12</v>
      </c>
      <c r="E14" s="16" t="s">
        <v>9</v>
      </c>
      <c r="F14" s="16" t="s">
        <v>9</v>
      </c>
    </row>
    <row r="15" spans="1:8" x14ac:dyDescent="0.25">
      <c r="A15" s="15" t="s">
        <v>10</v>
      </c>
      <c r="B15" s="16">
        <v>0</v>
      </c>
      <c r="C15" s="16">
        <v>0</v>
      </c>
      <c r="D15" s="16" t="s">
        <v>12</v>
      </c>
      <c r="E15" s="16" t="s">
        <v>9</v>
      </c>
      <c r="F15" s="16" t="s">
        <v>9</v>
      </c>
    </row>
    <row r="16" spans="1:8" x14ac:dyDescent="0.25">
      <c r="A16" s="11" t="s">
        <v>13</v>
      </c>
      <c r="B16" s="12">
        <f>SUM(B17:B20)</f>
        <v>2</v>
      </c>
      <c r="C16" s="12">
        <f>SUM(C17:C20)</f>
        <v>8</v>
      </c>
      <c r="D16" s="12">
        <f>SUM(D17:D20)</f>
        <v>1</v>
      </c>
      <c r="E16" s="12">
        <f>SUM(E17:E20)</f>
        <v>1</v>
      </c>
      <c r="F16" s="12">
        <f>SUM(F17:F20)</f>
        <v>0</v>
      </c>
    </row>
    <row r="17" spans="1:6" x14ac:dyDescent="0.25">
      <c r="A17" s="15" t="s">
        <v>6</v>
      </c>
      <c r="B17" s="16">
        <v>1</v>
      </c>
      <c r="C17" s="16">
        <v>2</v>
      </c>
      <c r="D17" s="16" t="s">
        <v>12</v>
      </c>
      <c r="E17" s="16">
        <v>0</v>
      </c>
      <c r="F17" s="16" t="s">
        <v>12</v>
      </c>
    </row>
    <row r="18" spans="1:6" x14ac:dyDescent="0.25">
      <c r="A18" s="15" t="s">
        <v>7</v>
      </c>
      <c r="B18" s="16">
        <v>0</v>
      </c>
      <c r="C18" s="16">
        <v>6</v>
      </c>
      <c r="D18" s="16">
        <v>1</v>
      </c>
      <c r="E18" s="16">
        <v>1</v>
      </c>
      <c r="F18" s="16" t="s">
        <v>12</v>
      </c>
    </row>
    <row r="19" spans="1:6" x14ac:dyDescent="0.25">
      <c r="A19" s="15" t="s">
        <v>8</v>
      </c>
      <c r="B19" s="16">
        <v>1</v>
      </c>
      <c r="C19" s="16">
        <v>0</v>
      </c>
      <c r="D19" s="16" t="s">
        <v>12</v>
      </c>
      <c r="E19" s="16" t="s">
        <v>9</v>
      </c>
      <c r="F19" s="16" t="s">
        <v>9</v>
      </c>
    </row>
    <row r="20" spans="1:6" x14ac:dyDescent="0.25">
      <c r="A20" s="15" t="s">
        <v>10</v>
      </c>
      <c r="B20" s="16">
        <v>0</v>
      </c>
      <c r="C20" s="16">
        <v>0</v>
      </c>
      <c r="D20" s="16" t="s">
        <v>12</v>
      </c>
      <c r="E20" s="16" t="s">
        <v>9</v>
      </c>
      <c r="F20" s="16" t="s">
        <v>9</v>
      </c>
    </row>
    <row r="21" spans="1:6" x14ac:dyDescent="0.25">
      <c r="A21" s="11" t="s">
        <v>14</v>
      </c>
      <c r="B21" s="12">
        <f>SUM(B22:B25)</f>
        <v>10</v>
      </c>
      <c r="C21" s="12">
        <f>SUM(C22:C25)</f>
        <v>5</v>
      </c>
      <c r="D21" s="12">
        <f>SUM(D22:D25)</f>
        <v>0</v>
      </c>
      <c r="E21" s="12">
        <f>SUM(E22:E25)</f>
        <v>0</v>
      </c>
      <c r="F21" s="12">
        <f>SUM(F22:F25)</f>
        <v>12</v>
      </c>
    </row>
    <row r="22" spans="1:6" x14ac:dyDescent="0.25">
      <c r="A22" s="15" t="s">
        <v>6</v>
      </c>
      <c r="B22" s="16">
        <v>1</v>
      </c>
      <c r="C22" s="16">
        <v>0</v>
      </c>
      <c r="D22" s="16" t="s">
        <v>12</v>
      </c>
      <c r="E22" s="16">
        <v>0</v>
      </c>
      <c r="F22" s="16" t="s">
        <v>12</v>
      </c>
    </row>
    <row r="23" spans="1:6" x14ac:dyDescent="0.25">
      <c r="A23" s="15" t="s">
        <v>7</v>
      </c>
      <c r="B23" s="16">
        <v>0</v>
      </c>
      <c r="C23" s="16">
        <v>4</v>
      </c>
      <c r="D23" s="16" t="s">
        <v>12</v>
      </c>
      <c r="E23" s="16">
        <v>0</v>
      </c>
      <c r="F23" s="16">
        <v>12</v>
      </c>
    </row>
    <row r="24" spans="1:6" x14ac:dyDescent="0.25">
      <c r="A24" s="15" t="s">
        <v>8</v>
      </c>
      <c r="B24" s="16">
        <v>9</v>
      </c>
      <c r="C24" s="16">
        <v>1</v>
      </c>
      <c r="D24" s="16" t="s">
        <v>12</v>
      </c>
      <c r="E24" s="16" t="s">
        <v>9</v>
      </c>
      <c r="F24" s="16" t="s">
        <v>9</v>
      </c>
    </row>
    <row r="25" spans="1:6" x14ac:dyDescent="0.25">
      <c r="A25" s="15" t="s">
        <v>10</v>
      </c>
      <c r="B25" s="16">
        <v>0</v>
      </c>
      <c r="C25" s="16">
        <v>0</v>
      </c>
      <c r="D25" s="16" t="s">
        <v>12</v>
      </c>
      <c r="E25" s="16" t="s">
        <v>9</v>
      </c>
      <c r="F25" s="16" t="s">
        <v>9</v>
      </c>
    </row>
    <row r="26" spans="1:6" x14ac:dyDescent="0.25">
      <c r="A26" s="11" t="s">
        <v>15</v>
      </c>
      <c r="B26" s="12">
        <f>SUM(B27:B30)</f>
        <v>8</v>
      </c>
      <c r="C26" s="12">
        <f>SUM(C27:C30)</f>
        <v>24</v>
      </c>
      <c r="D26" s="12">
        <f>SUM(D27:D30)</f>
        <v>0</v>
      </c>
      <c r="E26" s="12">
        <f>SUM(E27:E30)</f>
        <v>0</v>
      </c>
      <c r="F26" s="12">
        <f>SUM(F27:F30)</f>
        <v>0</v>
      </c>
    </row>
    <row r="27" spans="1:6" x14ac:dyDescent="0.25">
      <c r="A27" s="15" t="s">
        <v>6</v>
      </c>
      <c r="B27" s="16">
        <v>8</v>
      </c>
      <c r="C27" s="16">
        <v>4</v>
      </c>
      <c r="D27" s="16" t="s">
        <v>12</v>
      </c>
      <c r="E27" s="16">
        <v>0</v>
      </c>
      <c r="F27" s="16" t="s">
        <v>12</v>
      </c>
    </row>
    <row r="28" spans="1:6" x14ac:dyDescent="0.25">
      <c r="A28" s="15" t="s">
        <v>7</v>
      </c>
      <c r="B28" s="16">
        <v>0</v>
      </c>
      <c r="C28" s="16">
        <v>16</v>
      </c>
      <c r="D28" s="16" t="s">
        <v>12</v>
      </c>
      <c r="E28" s="16">
        <v>0</v>
      </c>
      <c r="F28" s="16" t="s">
        <v>12</v>
      </c>
    </row>
    <row r="29" spans="1:6" x14ac:dyDescent="0.25">
      <c r="A29" s="15" t="s">
        <v>8</v>
      </c>
      <c r="B29" s="16">
        <v>0</v>
      </c>
      <c r="C29" s="16">
        <v>2</v>
      </c>
      <c r="D29" s="16" t="s">
        <v>12</v>
      </c>
      <c r="E29" s="16" t="s">
        <v>9</v>
      </c>
      <c r="F29" s="16" t="s">
        <v>9</v>
      </c>
    </row>
    <row r="30" spans="1:6" x14ac:dyDescent="0.25">
      <c r="A30" s="15" t="s">
        <v>10</v>
      </c>
      <c r="B30" s="16">
        <v>0</v>
      </c>
      <c r="C30" s="16">
        <v>2</v>
      </c>
      <c r="D30" s="16" t="s">
        <v>12</v>
      </c>
      <c r="E30" s="16" t="s">
        <v>9</v>
      </c>
      <c r="F30" s="16" t="s">
        <v>9</v>
      </c>
    </row>
    <row r="31" spans="1:6" x14ac:dyDescent="0.25">
      <c r="A31" s="11" t="s">
        <v>16</v>
      </c>
      <c r="B31" s="12">
        <f>SUM(B32:B35)</f>
        <v>16</v>
      </c>
      <c r="C31" s="12">
        <f>SUM(C32:C35)</f>
        <v>20</v>
      </c>
      <c r="D31" s="12">
        <f>SUM(D32:D35)</f>
        <v>1</v>
      </c>
      <c r="E31" s="12">
        <f>SUM(E32:E35)</f>
        <v>0</v>
      </c>
      <c r="F31" s="12">
        <f>SUM(F32:F35)</f>
        <v>0</v>
      </c>
    </row>
    <row r="32" spans="1:6" x14ac:dyDescent="0.25">
      <c r="A32" s="15" t="s">
        <v>6</v>
      </c>
      <c r="B32" s="16">
        <v>3</v>
      </c>
      <c r="C32" s="16">
        <v>10</v>
      </c>
      <c r="D32" s="16" t="s">
        <v>12</v>
      </c>
      <c r="E32" s="16">
        <v>0</v>
      </c>
      <c r="F32" s="16" t="s">
        <v>12</v>
      </c>
    </row>
    <row r="33" spans="1:6" x14ac:dyDescent="0.25">
      <c r="A33" s="15" t="s">
        <v>7</v>
      </c>
      <c r="B33" s="16">
        <v>11</v>
      </c>
      <c r="C33" s="16">
        <v>7</v>
      </c>
      <c r="D33" s="16" t="s">
        <v>12</v>
      </c>
      <c r="E33" s="16">
        <v>0</v>
      </c>
      <c r="F33" s="16" t="s">
        <v>12</v>
      </c>
    </row>
    <row r="34" spans="1:6" x14ac:dyDescent="0.25">
      <c r="A34" s="15" t="s">
        <v>8</v>
      </c>
      <c r="B34" s="16">
        <v>2</v>
      </c>
      <c r="C34" s="16">
        <v>3</v>
      </c>
      <c r="D34" s="16">
        <v>1</v>
      </c>
      <c r="E34" s="16" t="s">
        <v>9</v>
      </c>
      <c r="F34" s="16" t="s">
        <v>9</v>
      </c>
    </row>
    <row r="35" spans="1:6" x14ac:dyDescent="0.25">
      <c r="A35" s="15" t="s">
        <v>10</v>
      </c>
      <c r="B35" s="16">
        <v>0</v>
      </c>
      <c r="C35" s="16">
        <v>0</v>
      </c>
      <c r="D35" s="16" t="s">
        <v>12</v>
      </c>
      <c r="E35" s="16" t="s">
        <v>9</v>
      </c>
      <c r="F35" s="16" t="s">
        <v>9</v>
      </c>
    </row>
    <row r="36" spans="1:6" x14ac:dyDescent="0.25">
      <c r="A36" s="11" t="s">
        <v>17</v>
      </c>
      <c r="B36" s="12">
        <f>SUM(B37:B40)</f>
        <v>16</v>
      </c>
      <c r="C36" s="12">
        <f>SUM(C37:C40)</f>
        <v>88</v>
      </c>
      <c r="D36" s="12">
        <f>SUM(D37:D40)</f>
        <v>7</v>
      </c>
      <c r="E36" s="12">
        <f>SUM(E37:E40)</f>
        <v>3</v>
      </c>
      <c r="F36" s="12">
        <f>SUM(F37:F40)</f>
        <v>0</v>
      </c>
    </row>
    <row r="37" spans="1:6" x14ac:dyDescent="0.25">
      <c r="A37" s="15" t="s">
        <v>6</v>
      </c>
      <c r="B37" s="16">
        <v>4</v>
      </c>
      <c r="C37" s="16">
        <v>3</v>
      </c>
      <c r="D37" s="16">
        <v>3</v>
      </c>
      <c r="E37" s="16">
        <v>0</v>
      </c>
      <c r="F37" s="16" t="s">
        <v>12</v>
      </c>
    </row>
    <row r="38" spans="1:6" x14ac:dyDescent="0.25">
      <c r="A38" s="15" t="s">
        <v>7</v>
      </c>
      <c r="B38" s="16">
        <v>11</v>
      </c>
      <c r="C38" s="16">
        <v>35</v>
      </c>
      <c r="D38" s="16">
        <v>3</v>
      </c>
      <c r="E38" s="16">
        <v>3</v>
      </c>
      <c r="F38" s="16" t="s">
        <v>12</v>
      </c>
    </row>
    <row r="39" spans="1:6" x14ac:dyDescent="0.25">
      <c r="A39" s="15" t="s">
        <v>8</v>
      </c>
      <c r="B39" s="16">
        <v>0</v>
      </c>
      <c r="C39" s="16">
        <v>50</v>
      </c>
      <c r="D39" s="16">
        <v>1</v>
      </c>
      <c r="E39" s="16" t="s">
        <v>9</v>
      </c>
      <c r="F39" s="16" t="s">
        <v>9</v>
      </c>
    </row>
    <row r="40" spans="1:6" x14ac:dyDescent="0.25">
      <c r="A40" s="15" t="s">
        <v>10</v>
      </c>
      <c r="B40" s="16">
        <v>1</v>
      </c>
      <c r="C40" s="16">
        <v>0</v>
      </c>
      <c r="D40" s="16" t="s">
        <v>12</v>
      </c>
      <c r="E40" s="16" t="s">
        <v>9</v>
      </c>
      <c r="F40" s="16" t="s">
        <v>9</v>
      </c>
    </row>
    <row r="41" spans="1:6" x14ac:dyDescent="0.25">
      <c r="A41" s="11" t="s">
        <v>18</v>
      </c>
      <c r="B41" s="12">
        <f>SUM(B42:B45)</f>
        <v>23</v>
      </c>
      <c r="C41" s="12">
        <f>SUM(C42:C45)</f>
        <v>18</v>
      </c>
      <c r="D41" s="12">
        <f>SUM(D42:D45)</f>
        <v>1</v>
      </c>
      <c r="E41" s="12">
        <f>SUM(E42:E45)</f>
        <v>2</v>
      </c>
      <c r="F41" s="12">
        <f>SUM(F42:F45)</f>
        <v>0</v>
      </c>
    </row>
    <row r="42" spans="1:6" x14ac:dyDescent="0.25">
      <c r="A42" s="15" t="s">
        <v>6</v>
      </c>
      <c r="B42" s="16">
        <v>7</v>
      </c>
      <c r="C42" s="16">
        <v>9</v>
      </c>
      <c r="D42" s="16" t="s">
        <v>12</v>
      </c>
      <c r="E42" s="16">
        <v>1</v>
      </c>
      <c r="F42" s="16" t="s">
        <v>12</v>
      </c>
    </row>
    <row r="43" spans="1:6" x14ac:dyDescent="0.25">
      <c r="A43" s="15" t="s">
        <v>7</v>
      </c>
      <c r="B43" s="16">
        <v>15</v>
      </c>
      <c r="C43" s="16">
        <v>9</v>
      </c>
      <c r="D43" s="16">
        <v>1</v>
      </c>
      <c r="E43" s="16">
        <v>1</v>
      </c>
      <c r="F43" s="16" t="s">
        <v>12</v>
      </c>
    </row>
    <row r="44" spans="1:6" x14ac:dyDescent="0.25">
      <c r="A44" s="15" t="s">
        <v>8</v>
      </c>
      <c r="B44" s="16">
        <v>0</v>
      </c>
      <c r="C44" s="16">
        <v>0</v>
      </c>
      <c r="D44" s="16" t="s">
        <v>12</v>
      </c>
      <c r="E44" s="16" t="s">
        <v>9</v>
      </c>
      <c r="F44" s="16" t="s">
        <v>9</v>
      </c>
    </row>
    <row r="45" spans="1:6" x14ac:dyDescent="0.25">
      <c r="A45" s="15" t="s">
        <v>10</v>
      </c>
      <c r="B45" s="16">
        <v>1</v>
      </c>
      <c r="C45" s="16">
        <v>0</v>
      </c>
      <c r="D45" s="16" t="s">
        <v>12</v>
      </c>
      <c r="E45" s="16" t="s">
        <v>9</v>
      </c>
      <c r="F45" s="16" t="s">
        <v>9</v>
      </c>
    </row>
    <row r="46" spans="1:6" x14ac:dyDescent="0.25">
      <c r="A46" s="11" t="s">
        <v>19</v>
      </c>
      <c r="B46" s="12">
        <f>SUM(B47:B50)</f>
        <v>31</v>
      </c>
      <c r="C46" s="12">
        <f>SUM(C47:C50)</f>
        <v>25</v>
      </c>
      <c r="D46" s="12">
        <f>SUM(D47:D50)</f>
        <v>11</v>
      </c>
      <c r="E46" s="12">
        <f>SUM(E47:E50)</f>
        <v>2</v>
      </c>
      <c r="F46" s="12">
        <f>SUM(F47:F50)</f>
        <v>250</v>
      </c>
    </row>
    <row r="47" spans="1:6" x14ac:dyDescent="0.25">
      <c r="A47" s="15" t="s">
        <v>6</v>
      </c>
      <c r="B47" s="16">
        <v>9</v>
      </c>
      <c r="C47" s="16">
        <v>7</v>
      </c>
      <c r="D47" s="16" t="s">
        <v>12</v>
      </c>
      <c r="E47" s="16">
        <v>0</v>
      </c>
      <c r="F47" s="16" t="s">
        <v>12</v>
      </c>
    </row>
    <row r="48" spans="1:6" x14ac:dyDescent="0.25">
      <c r="A48" s="15" t="s">
        <v>7</v>
      </c>
      <c r="B48" s="16">
        <v>21</v>
      </c>
      <c r="C48" s="16">
        <v>16</v>
      </c>
      <c r="D48" s="16">
        <v>8</v>
      </c>
      <c r="E48" s="16">
        <v>2</v>
      </c>
      <c r="F48" s="16">
        <v>250</v>
      </c>
    </row>
    <row r="49" spans="1:6" x14ac:dyDescent="0.25">
      <c r="A49" s="15" t="s">
        <v>8</v>
      </c>
      <c r="B49" s="16">
        <v>1</v>
      </c>
      <c r="C49" s="16">
        <v>1</v>
      </c>
      <c r="D49" s="16">
        <v>1</v>
      </c>
      <c r="E49" s="16" t="s">
        <v>9</v>
      </c>
      <c r="F49" s="16" t="s">
        <v>9</v>
      </c>
    </row>
    <row r="50" spans="1:6" x14ac:dyDescent="0.25">
      <c r="A50" s="15" t="s">
        <v>10</v>
      </c>
      <c r="B50" s="16">
        <v>0</v>
      </c>
      <c r="C50" s="16">
        <v>1</v>
      </c>
      <c r="D50" s="16">
        <v>2</v>
      </c>
      <c r="E50" s="16" t="s">
        <v>9</v>
      </c>
      <c r="F50" s="16" t="s">
        <v>9</v>
      </c>
    </row>
    <row r="51" spans="1:6" x14ac:dyDescent="0.25">
      <c r="A51" s="11" t="s">
        <v>20</v>
      </c>
      <c r="B51" s="12">
        <f>SUM(B52:B55)</f>
        <v>9</v>
      </c>
      <c r="C51" s="12">
        <f>SUM(C52:C55)</f>
        <v>35</v>
      </c>
      <c r="D51" s="12">
        <f>SUM(D52:D55)</f>
        <v>0</v>
      </c>
      <c r="E51" s="12">
        <f>SUM(E52:E55)</f>
        <v>2</v>
      </c>
      <c r="F51" s="12">
        <f>SUM(F52:F55)</f>
        <v>0</v>
      </c>
    </row>
    <row r="52" spans="1:6" x14ac:dyDescent="0.25">
      <c r="A52" s="15" t="s">
        <v>6</v>
      </c>
      <c r="B52" s="16">
        <v>6</v>
      </c>
      <c r="C52" s="16">
        <v>2</v>
      </c>
      <c r="D52" s="16" t="s">
        <v>12</v>
      </c>
      <c r="E52" s="16">
        <v>1</v>
      </c>
      <c r="F52" s="16" t="s">
        <v>12</v>
      </c>
    </row>
    <row r="53" spans="1:6" x14ac:dyDescent="0.25">
      <c r="A53" s="15" t="s">
        <v>7</v>
      </c>
      <c r="B53" s="16">
        <v>3</v>
      </c>
      <c r="C53" s="16">
        <v>8</v>
      </c>
      <c r="D53" s="16" t="s">
        <v>12</v>
      </c>
      <c r="E53" s="16">
        <v>1</v>
      </c>
      <c r="F53" s="16" t="s">
        <v>12</v>
      </c>
    </row>
    <row r="54" spans="1:6" x14ac:dyDescent="0.25">
      <c r="A54" s="15" t="s">
        <v>8</v>
      </c>
      <c r="B54" s="16">
        <v>0</v>
      </c>
      <c r="C54" s="16">
        <v>25</v>
      </c>
      <c r="D54" s="16" t="s">
        <v>12</v>
      </c>
      <c r="E54" s="16" t="s">
        <v>9</v>
      </c>
      <c r="F54" s="16" t="s">
        <v>9</v>
      </c>
    </row>
    <row r="55" spans="1:6" x14ac:dyDescent="0.25">
      <c r="A55" s="15" t="s">
        <v>10</v>
      </c>
      <c r="B55" s="16">
        <v>0</v>
      </c>
      <c r="C55" s="16">
        <v>0</v>
      </c>
      <c r="D55" s="16" t="s">
        <v>12</v>
      </c>
      <c r="E55" s="16" t="s">
        <v>9</v>
      </c>
      <c r="F55" s="16" t="s">
        <v>9</v>
      </c>
    </row>
    <row r="56" spans="1:6" x14ac:dyDescent="0.25">
      <c r="A56" s="11" t="s">
        <v>21</v>
      </c>
      <c r="B56" s="12">
        <f>SUM(B57:B60)</f>
        <v>0</v>
      </c>
      <c r="C56" s="12">
        <f>SUM(C57:C60)</f>
        <v>0</v>
      </c>
      <c r="D56" s="12">
        <f>SUM(D57:D60)</f>
        <v>0</v>
      </c>
      <c r="E56" s="12">
        <f>SUM(E57:E60)</f>
        <v>0</v>
      </c>
      <c r="F56" s="12">
        <f>SUM(F57:F60)</f>
        <v>0</v>
      </c>
    </row>
    <row r="57" spans="1:6" x14ac:dyDescent="0.25">
      <c r="A57" s="15" t="s">
        <v>6</v>
      </c>
      <c r="B57" s="16">
        <v>0</v>
      </c>
      <c r="C57" s="16">
        <v>0</v>
      </c>
      <c r="D57" s="16">
        <v>0</v>
      </c>
      <c r="E57" s="16">
        <v>0</v>
      </c>
      <c r="F57" s="16" t="s">
        <v>12</v>
      </c>
    </row>
    <row r="58" spans="1:6" x14ac:dyDescent="0.25">
      <c r="A58" s="15" t="s">
        <v>7</v>
      </c>
      <c r="B58" s="16">
        <v>0</v>
      </c>
      <c r="C58" s="16">
        <v>0</v>
      </c>
      <c r="D58" s="16">
        <v>0</v>
      </c>
      <c r="E58" s="16">
        <v>0</v>
      </c>
      <c r="F58" s="16" t="s">
        <v>12</v>
      </c>
    </row>
    <row r="59" spans="1:6" x14ac:dyDescent="0.25">
      <c r="A59" s="15" t="s">
        <v>8</v>
      </c>
      <c r="B59" s="16">
        <v>0</v>
      </c>
      <c r="C59" s="16">
        <v>0</v>
      </c>
      <c r="D59" s="16">
        <v>0</v>
      </c>
      <c r="E59" s="16" t="s">
        <v>9</v>
      </c>
      <c r="F59" s="16" t="s">
        <v>9</v>
      </c>
    </row>
    <row r="60" spans="1:6" x14ac:dyDescent="0.25">
      <c r="A60" s="15" t="s">
        <v>10</v>
      </c>
      <c r="B60" s="16">
        <v>0</v>
      </c>
      <c r="C60" s="16">
        <v>0</v>
      </c>
      <c r="D60" s="16">
        <v>0</v>
      </c>
      <c r="E60" s="16" t="s">
        <v>9</v>
      </c>
      <c r="F60" s="16" t="s">
        <v>9</v>
      </c>
    </row>
    <row r="61" spans="1:6" x14ac:dyDescent="0.25">
      <c r="A61" s="11" t="s">
        <v>22</v>
      </c>
      <c r="B61" s="12">
        <f>SUM(B62:B65)</f>
        <v>104</v>
      </c>
      <c r="C61" s="12">
        <f>SUM(C62:C65)</f>
        <v>9</v>
      </c>
      <c r="D61" s="12">
        <f>SUM(D62:D65)</f>
        <v>31</v>
      </c>
      <c r="E61" s="12">
        <f>SUM(E62:E65)</f>
        <v>1</v>
      </c>
      <c r="F61" s="12">
        <f>SUM(F62:F65)</f>
        <v>111</v>
      </c>
    </row>
    <row r="62" spans="1:6" x14ac:dyDescent="0.25">
      <c r="A62" s="15" t="s">
        <v>6</v>
      </c>
      <c r="B62" s="16">
        <v>10</v>
      </c>
      <c r="C62" s="16">
        <v>1</v>
      </c>
      <c r="D62" s="16" t="s">
        <v>12</v>
      </c>
      <c r="E62" s="16" t="s">
        <v>12</v>
      </c>
      <c r="F62" s="16" t="s">
        <v>12</v>
      </c>
    </row>
    <row r="63" spans="1:6" x14ac:dyDescent="0.25">
      <c r="A63" s="15" t="s">
        <v>7</v>
      </c>
      <c r="B63" s="16">
        <v>90</v>
      </c>
      <c r="C63" s="16">
        <v>7</v>
      </c>
      <c r="D63" s="16">
        <v>31</v>
      </c>
      <c r="E63" s="16">
        <v>1</v>
      </c>
      <c r="F63" s="16">
        <v>111</v>
      </c>
    </row>
    <row r="64" spans="1:6" x14ac:dyDescent="0.25">
      <c r="A64" s="15" t="s">
        <v>8</v>
      </c>
      <c r="B64" s="16">
        <v>4</v>
      </c>
      <c r="C64" s="16">
        <v>1</v>
      </c>
      <c r="D64" s="16" t="s">
        <v>12</v>
      </c>
      <c r="E64" s="16" t="s">
        <v>9</v>
      </c>
      <c r="F64" s="16" t="s">
        <v>9</v>
      </c>
    </row>
    <row r="65" spans="1:6" x14ac:dyDescent="0.25">
      <c r="A65" s="15" t="s">
        <v>10</v>
      </c>
      <c r="B65" s="16">
        <v>0</v>
      </c>
      <c r="C65" s="16">
        <v>0</v>
      </c>
      <c r="D65" s="16" t="s">
        <v>12</v>
      </c>
      <c r="E65" s="16" t="s">
        <v>9</v>
      </c>
      <c r="F65" s="16" t="s">
        <v>9</v>
      </c>
    </row>
    <row r="66" spans="1:6" x14ac:dyDescent="0.25">
      <c r="A66" s="11" t="s">
        <v>23</v>
      </c>
      <c r="B66" s="12">
        <f>SUM(B67:B70)</f>
        <v>46</v>
      </c>
      <c r="C66" s="12">
        <f>SUM(C67:C70)</f>
        <v>39</v>
      </c>
      <c r="D66" s="12">
        <f>SUM(D67:D70)</f>
        <v>0</v>
      </c>
      <c r="E66" s="12">
        <f>SUM(E67:E70)</f>
        <v>1</v>
      </c>
      <c r="F66" s="12">
        <f>SUM(F67:F70)</f>
        <v>75</v>
      </c>
    </row>
    <row r="67" spans="1:6" x14ac:dyDescent="0.25">
      <c r="A67" s="15" t="s">
        <v>6</v>
      </c>
      <c r="B67" s="16">
        <v>0</v>
      </c>
      <c r="C67" s="16">
        <v>4</v>
      </c>
      <c r="D67" s="16" t="s">
        <v>12</v>
      </c>
      <c r="E67" s="16">
        <v>0</v>
      </c>
      <c r="F67" s="16" t="s">
        <v>12</v>
      </c>
    </row>
    <row r="68" spans="1:6" x14ac:dyDescent="0.25">
      <c r="A68" s="15" t="s">
        <v>7</v>
      </c>
      <c r="B68" s="16">
        <v>45</v>
      </c>
      <c r="C68" s="16">
        <v>32</v>
      </c>
      <c r="D68" s="16" t="s">
        <v>12</v>
      </c>
      <c r="E68" s="16">
        <v>1</v>
      </c>
      <c r="F68" s="16">
        <v>75</v>
      </c>
    </row>
    <row r="69" spans="1:6" x14ac:dyDescent="0.25">
      <c r="A69" s="15" t="s">
        <v>8</v>
      </c>
      <c r="B69" s="16">
        <v>0</v>
      </c>
      <c r="C69" s="16">
        <v>0</v>
      </c>
      <c r="D69" s="16" t="s">
        <v>12</v>
      </c>
      <c r="E69" s="16" t="s">
        <v>9</v>
      </c>
      <c r="F69" s="16" t="s">
        <v>9</v>
      </c>
    </row>
    <row r="70" spans="1:6" x14ac:dyDescent="0.25">
      <c r="A70" s="15" t="s">
        <v>10</v>
      </c>
      <c r="B70" s="16">
        <v>1</v>
      </c>
      <c r="C70" s="16">
        <v>3</v>
      </c>
      <c r="D70" s="16" t="s">
        <v>12</v>
      </c>
      <c r="E70" s="16" t="s">
        <v>9</v>
      </c>
      <c r="F70" s="16" t="s">
        <v>9</v>
      </c>
    </row>
    <row r="71" spans="1:6" x14ac:dyDescent="0.25">
      <c r="A71" s="11" t="s">
        <v>24</v>
      </c>
      <c r="B71" s="12">
        <f>SUM(B72:B75)</f>
        <v>1</v>
      </c>
      <c r="C71" s="12">
        <f>SUM(C72:C75)</f>
        <v>8</v>
      </c>
      <c r="D71" s="12">
        <f>SUM(D72:D75)</f>
        <v>6</v>
      </c>
      <c r="E71" s="12">
        <f>SUM(E72:E75)</f>
        <v>0</v>
      </c>
      <c r="F71" s="12">
        <f>SUM(F72:F75)</f>
        <v>0</v>
      </c>
    </row>
    <row r="72" spans="1:6" x14ac:dyDescent="0.25">
      <c r="A72" s="15" t="s">
        <v>6</v>
      </c>
      <c r="B72" s="16">
        <v>1</v>
      </c>
      <c r="C72" s="16">
        <v>3</v>
      </c>
      <c r="D72" s="16" t="s">
        <v>12</v>
      </c>
      <c r="E72" s="16">
        <v>0</v>
      </c>
      <c r="F72" s="16" t="s">
        <v>12</v>
      </c>
    </row>
    <row r="73" spans="1:6" x14ac:dyDescent="0.25">
      <c r="A73" s="15" t="s">
        <v>7</v>
      </c>
      <c r="B73" s="16">
        <v>0</v>
      </c>
      <c r="C73" s="16">
        <v>3</v>
      </c>
      <c r="D73" s="16" t="s">
        <v>12</v>
      </c>
      <c r="E73" s="16">
        <v>0</v>
      </c>
      <c r="F73" s="16" t="s">
        <v>12</v>
      </c>
    </row>
    <row r="74" spans="1:6" x14ac:dyDescent="0.25">
      <c r="A74" s="15" t="s">
        <v>8</v>
      </c>
      <c r="B74" s="16">
        <v>0</v>
      </c>
      <c r="C74" s="16">
        <v>2</v>
      </c>
      <c r="D74" s="16">
        <v>6</v>
      </c>
      <c r="E74" s="16" t="s">
        <v>9</v>
      </c>
      <c r="F74" s="16" t="s">
        <v>9</v>
      </c>
    </row>
    <row r="75" spans="1:6" x14ac:dyDescent="0.25">
      <c r="A75" s="15" t="s">
        <v>10</v>
      </c>
      <c r="B75" s="16">
        <v>0</v>
      </c>
      <c r="C75" s="16">
        <v>0</v>
      </c>
      <c r="D75" s="16" t="s">
        <v>12</v>
      </c>
      <c r="E75" s="16" t="s">
        <v>9</v>
      </c>
      <c r="F75" s="16" t="s">
        <v>9</v>
      </c>
    </row>
    <row r="76" spans="1:6" x14ac:dyDescent="0.25">
      <c r="A76" s="11" t="s">
        <v>25</v>
      </c>
      <c r="B76" s="12">
        <f>SUM(B77:B80)</f>
        <v>13</v>
      </c>
      <c r="C76" s="12">
        <f>SUM(C77:C80)</f>
        <v>13</v>
      </c>
      <c r="D76" s="12">
        <f>SUM(D77:D80)</f>
        <v>22</v>
      </c>
      <c r="E76" s="12">
        <f>SUM(E77:E80)</f>
        <v>0</v>
      </c>
      <c r="F76" s="12">
        <f>SUM(F77:F80)</f>
        <v>0</v>
      </c>
    </row>
    <row r="77" spans="1:6" x14ac:dyDescent="0.25">
      <c r="A77" s="15" t="s">
        <v>6</v>
      </c>
      <c r="B77" s="16">
        <v>10</v>
      </c>
      <c r="C77" s="16">
        <v>9</v>
      </c>
      <c r="D77" s="16">
        <v>20</v>
      </c>
      <c r="E77" s="16">
        <v>0</v>
      </c>
      <c r="F77" s="16">
        <v>0</v>
      </c>
    </row>
    <row r="78" spans="1:6" x14ac:dyDescent="0.25">
      <c r="A78" s="15" t="s">
        <v>7</v>
      </c>
      <c r="B78" s="16">
        <v>3</v>
      </c>
      <c r="C78" s="16">
        <v>4</v>
      </c>
      <c r="D78" s="16">
        <v>2</v>
      </c>
      <c r="E78" s="16">
        <v>0</v>
      </c>
      <c r="F78" s="16">
        <v>0</v>
      </c>
    </row>
    <row r="79" spans="1:6" x14ac:dyDescent="0.25">
      <c r="A79" s="15" t="s">
        <v>8</v>
      </c>
      <c r="B79" s="16">
        <v>0</v>
      </c>
      <c r="C79" s="16">
        <v>0</v>
      </c>
      <c r="D79" s="16" t="s">
        <v>12</v>
      </c>
      <c r="E79" s="16" t="s">
        <v>9</v>
      </c>
      <c r="F79" s="16" t="s">
        <v>9</v>
      </c>
    </row>
    <row r="80" spans="1:6" x14ac:dyDescent="0.25">
      <c r="A80" s="15" t="s">
        <v>10</v>
      </c>
      <c r="B80" s="16">
        <v>0</v>
      </c>
      <c r="C80" s="16">
        <v>0</v>
      </c>
      <c r="D80" s="16" t="s">
        <v>12</v>
      </c>
      <c r="E80" s="16" t="s">
        <v>9</v>
      </c>
      <c r="F80" s="16" t="s">
        <v>9</v>
      </c>
    </row>
    <row r="81" spans="1:6" x14ac:dyDescent="0.25">
      <c r="A81" s="11" t="s">
        <v>26</v>
      </c>
      <c r="B81" s="12">
        <f>SUM(B82:B85)</f>
        <v>5</v>
      </c>
      <c r="C81" s="12">
        <f>SUM(C82:C85)</f>
        <v>11</v>
      </c>
      <c r="D81" s="12">
        <f>SUM(D82:D85)</f>
        <v>1</v>
      </c>
      <c r="E81" s="12">
        <f>SUM(E82:E85)</f>
        <v>3</v>
      </c>
      <c r="F81" s="12">
        <f>SUM(F82:F85)</f>
        <v>0</v>
      </c>
    </row>
    <row r="82" spans="1:6" x14ac:dyDescent="0.25">
      <c r="A82" s="15" t="s">
        <v>6</v>
      </c>
      <c r="B82" s="16">
        <v>3</v>
      </c>
      <c r="C82" s="16">
        <v>0</v>
      </c>
      <c r="D82" s="16" t="s">
        <v>12</v>
      </c>
      <c r="E82" s="16">
        <v>0</v>
      </c>
      <c r="F82" s="16" t="s">
        <v>12</v>
      </c>
    </row>
    <row r="83" spans="1:6" x14ac:dyDescent="0.25">
      <c r="A83" s="15" t="s">
        <v>7</v>
      </c>
      <c r="B83" s="16">
        <v>1</v>
      </c>
      <c r="C83" s="16">
        <v>11</v>
      </c>
      <c r="D83" s="16">
        <v>1</v>
      </c>
      <c r="E83" s="16">
        <v>3</v>
      </c>
      <c r="F83" s="16" t="s">
        <v>12</v>
      </c>
    </row>
    <row r="84" spans="1:6" x14ac:dyDescent="0.25">
      <c r="A84" s="15" t="s">
        <v>8</v>
      </c>
      <c r="B84" s="16">
        <v>1</v>
      </c>
      <c r="C84" s="16">
        <v>0</v>
      </c>
      <c r="D84" s="16" t="s">
        <v>12</v>
      </c>
      <c r="E84" s="16" t="s">
        <v>9</v>
      </c>
      <c r="F84" s="16" t="s">
        <v>9</v>
      </c>
    </row>
    <row r="85" spans="1:6" x14ac:dyDescent="0.25">
      <c r="A85" s="15" t="s">
        <v>10</v>
      </c>
      <c r="B85" s="16">
        <v>0</v>
      </c>
      <c r="C85" s="16">
        <v>0</v>
      </c>
      <c r="D85" s="16" t="s">
        <v>12</v>
      </c>
      <c r="E85" s="16" t="s">
        <v>9</v>
      </c>
      <c r="F85" s="16" t="s">
        <v>9</v>
      </c>
    </row>
    <row r="86" spans="1:6" x14ac:dyDescent="0.25">
      <c r="A86" s="11" t="s">
        <v>27</v>
      </c>
      <c r="B86" s="12">
        <f>SUM(B87:B90)</f>
        <v>0</v>
      </c>
      <c r="C86" s="12">
        <f>SUM(C87:C90)</f>
        <v>6</v>
      </c>
      <c r="D86" s="12">
        <f>SUM(D87:D90)</f>
        <v>0</v>
      </c>
      <c r="E86" s="12">
        <f>SUM(E87:E90)</f>
        <v>1</v>
      </c>
      <c r="F86" s="12">
        <f>SUM(F87:F90)</f>
        <v>12</v>
      </c>
    </row>
    <row r="87" spans="1:6" x14ac:dyDescent="0.25">
      <c r="A87" s="15" t="s">
        <v>6</v>
      </c>
      <c r="B87" s="16">
        <v>0</v>
      </c>
      <c r="C87" s="16">
        <v>1</v>
      </c>
      <c r="D87" s="16" t="s">
        <v>12</v>
      </c>
      <c r="E87" s="16">
        <v>0</v>
      </c>
      <c r="F87" s="16" t="s">
        <v>12</v>
      </c>
    </row>
    <row r="88" spans="1:6" x14ac:dyDescent="0.25">
      <c r="A88" s="15" t="s">
        <v>7</v>
      </c>
      <c r="B88" s="16">
        <v>0</v>
      </c>
      <c r="C88" s="16">
        <v>5</v>
      </c>
      <c r="D88" s="16" t="s">
        <v>12</v>
      </c>
      <c r="E88" s="16">
        <v>1</v>
      </c>
      <c r="F88" s="16">
        <v>12</v>
      </c>
    </row>
    <row r="89" spans="1:6" x14ac:dyDescent="0.25">
      <c r="A89" s="15" t="s">
        <v>8</v>
      </c>
      <c r="B89" s="16">
        <v>0</v>
      </c>
      <c r="C89" s="16">
        <v>0</v>
      </c>
      <c r="D89" s="16" t="s">
        <v>12</v>
      </c>
      <c r="E89" s="16" t="s">
        <v>9</v>
      </c>
      <c r="F89" s="16" t="s">
        <v>9</v>
      </c>
    </row>
    <row r="90" spans="1:6" x14ac:dyDescent="0.25">
      <c r="A90" s="15" t="s">
        <v>10</v>
      </c>
      <c r="B90" s="16">
        <v>0</v>
      </c>
      <c r="C90" s="16">
        <v>0</v>
      </c>
      <c r="D90" s="16" t="s">
        <v>12</v>
      </c>
      <c r="E90" s="16" t="s">
        <v>9</v>
      </c>
      <c r="F90" s="16" t="s">
        <v>9</v>
      </c>
    </row>
    <row r="91" spans="1:6" x14ac:dyDescent="0.25">
      <c r="A91" s="15"/>
      <c r="B91" s="17"/>
      <c r="C91" s="17"/>
      <c r="D91" s="17"/>
      <c r="E91" s="17"/>
      <c r="F91" s="17"/>
    </row>
    <row r="92" spans="1:6" x14ac:dyDescent="0.25">
      <c r="A92" s="18" t="s">
        <v>28</v>
      </c>
      <c r="B92" s="17"/>
      <c r="C92" s="17"/>
      <c r="D92" s="17"/>
      <c r="E92" s="17"/>
      <c r="F92" s="17"/>
    </row>
    <row r="93" spans="1:6" s="18" customFormat="1" ht="13.5" customHeight="1" x14ac:dyDescent="0.25">
      <c r="A93" s="15" t="s">
        <v>29</v>
      </c>
      <c r="B93" s="15"/>
      <c r="C93" s="15"/>
      <c r="D93" s="15"/>
      <c r="E93" s="15"/>
      <c r="F93" s="15"/>
    </row>
    <row r="94" spans="1:6" s="18" customFormat="1" ht="12.75" customHeight="1" x14ac:dyDescent="0.25">
      <c r="A94" s="19" t="s">
        <v>30</v>
      </c>
      <c r="B94" s="15"/>
      <c r="C94" s="15"/>
      <c r="D94" s="15"/>
      <c r="E94" s="15"/>
      <c r="F94" s="15"/>
    </row>
    <row r="95" spans="1:6" s="18" customFormat="1" ht="13.5" customHeight="1" x14ac:dyDescent="0.25">
      <c r="A95" s="11" t="s">
        <v>31</v>
      </c>
      <c r="B95" s="11"/>
      <c r="C95" s="11"/>
      <c r="D95" s="20"/>
      <c r="E95" s="21"/>
      <c r="F95" s="21"/>
    </row>
    <row r="96" spans="1:6" s="18" customFormat="1" ht="13.5" customHeight="1" x14ac:dyDescent="0.25">
      <c r="A96" s="22" t="s">
        <v>32</v>
      </c>
      <c r="B96" s="11"/>
      <c r="C96" s="11"/>
      <c r="D96" s="20"/>
      <c r="E96" s="21"/>
      <c r="F96" s="21"/>
    </row>
    <row r="97" spans="1:6" s="18" customFormat="1" ht="13.5" customHeight="1" x14ac:dyDescent="0.25">
      <c r="A97" s="20" t="s">
        <v>33</v>
      </c>
      <c r="B97" s="15"/>
      <c r="C97" s="15"/>
      <c r="D97" s="15"/>
      <c r="E97" s="15"/>
      <c r="F97" s="15"/>
    </row>
  </sheetData>
  <pageMargins left="0.78740157480314965" right="0.78740157480314965" top="0.78740157480314965" bottom="0.78740157480314965" header="0.78740157480314965" footer="0.78740157480314965"/>
  <pageSetup paperSize="9" scale="65" orientation="portrait" verticalDpi="599" r:id="rId1"/>
  <headerFooter alignWithMargins="0">
    <oddFooter>&amp;L&amp;C&amp;R</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10.32</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AGS</dc:creator>
  <cp:lastModifiedBy>AGS</cp:lastModifiedBy>
  <dcterms:created xsi:type="dcterms:W3CDTF">2022-03-30T14:00:50Z</dcterms:created>
  <dcterms:modified xsi:type="dcterms:W3CDTF">2022-03-30T14:00:51Z</dcterms:modified>
</cp:coreProperties>
</file>