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0.62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cConcDesde" localSheetId="0">#REF!</definedName>
    <definedName name="cConcDesde">#REF!</definedName>
    <definedName name="cConcHasta" localSheetId="0">#REF!</definedName>
    <definedName name="cConcHasta">#REF!</definedName>
    <definedName name="cFecha" localSheetId="0">#REF!</definedName>
    <definedName name="cFecha">#REF!</definedName>
    <definedName name="CONAF" localSheetId="0" hidden="1">#REF!</definedName>
    <definedName name="CONAF" hidden="1">#REF!</definedName>
    <definedName name="CONAF_2" localSheetId="0" hidden="1">#REF!</definedName>
    <definedName name="CONAF_2" hidden="1">#REF!</definedName>
    <definedName name="CONAF_3" localSheetId="0">#REF!</definedName>
    <definedName name="CONAF_3">#REF!</definedName>
    <definedName name="coni" localSheetId="0">#REF!</definedName>
    <definedName name="coni">#REF!</definedName>
    <definedName name="cURL" localSheetId="0">#REF!</definedName>
    <definedName name="cURL">#REF!</definedName>
    <definedName name="li" hidden="1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 localSheetId="0">#REF!</definedName>
    <definedName name="MO">#REF!</definedName>
    <definedName name="Q_ConsolidadoMutuales_EmpresasCreativas" localSheetId="0">#REF!</definedName>
    <definedName name="Q_ConsolidadoMutuales_EmpresasCreativas">#REF!</definedName>
    <definedName name="rApO" localSheetId="0">#REF!</definedName>
    <definedName name="rApO">#REF!</definedName>
    <definedName name="rApP" localSheetId="0">#REF!</definedName>
    <definedName name="rApP">#REF!</definedName>
    <definedName name="rDif" localSheetId="0">#REF!</definedName>
    <definedName name="rDif">#REF!</definedName>
    <definedName name="rHon" localSheetId="0">#REF!</definedName>
    <definedName name="rHon">#REF!</definedName>
    <definedName name="rInv" localSheetId="0">#REF!</definedName>
    <definedName name="rInv">#REF!</definedName>
    <definedName name="rOpe" localSheetId="0">#REF!</definedName>
    <definedName name="rOpe">#REF!</definedName>
    <definedName name="S" localSheetId="0" hidden="1">#REF!</definedName>
    <definedName name="S" hidden="1">#REF!</definedName>
    <definedName name="ttt" hidden="1">#REF!</definedName>
    <definedName name="yyy" localSheetId="0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31" i="1"/>
  <c r="C29" i="1"/>
  <c r="C27" i="1"/>
  <c r="C24" i="1"/>
  <c r="C17" i="1"/>
  <c r="C13" i="1"/>
  <c r="C10" i="1"/>
  <c r="C8" i="1"/>
  <c r="C6" i="1"/>
  <c r="C5" i="1" s="1"/>
</calcChain>
</file>

<file path=xl/sharedStrings.xml><?xml version="1.0" encoding="utf-8"?>
<sst xmlns="http://schemas.openxmlformats.org/spreadsheetml/2006/main" count="65" uniqueCount="41">
  <si>
    <t>TABLA 10.62: NÓMINA DE PIEZAS PATRIMONIALES INCAUTADAS SEGÚN LA LEY N° 17.288, QUE LEGISLA SOBRE MONUMENTOS NACIONALES, SEGÚN ADUANA Y AVANZADA. 2019</t>
  </si>
  <si>
    <r>
      <t>ADUANA Y AVANZADA</t>
    </r>
    <r>
      <rPr>
        <b/>
        <vertAlign val="superscript"/>
        <sz val="8"/>
        <rFont val="Verdana"/>
        <family val="2"/>
      </rPr>
      <t>/1</t>
    </r>
  </si>
  <si>
    <t>Especies</t>
  </si>
  <si>
    <t xml:space="preserve">N° Piezas </t>
  </si>
  <si>
    <t>TOTAL</t>
  </si>
  <si>
    <t>Iquique</t>
  </si>
  <si>
    <t>El Loa</t>
  </si>
  <si>
    <r>
      <t>Pieza histórica</t>
    </r>
    <r>
      <rPr>
        <vertAlign val="superscript"/>
        <sz val="8"/>
        <rFont val="Verdana"/>
        <family val="2"/>
      </rPr>
      <t>/2</t>
    </r>
  </si>
  <si>
    <t>Antofagasta</t>
  </si>
  <si>
    <t>Ollagüe</t>
  </si>
  <si>
    <r>
      <t>Fósil</t>
    </r>
    <r>
      <rPr>
        <vertAlign val="superscript"/>
        <sz val="8"/>
        <rFont val="Verdana"/>
        <family val="2"/>
      </rPr>
      <t>/3</t>
    </r>
  </si>
  <si>
    <t>Los Andes</t>
  </si>
  <si>
    <t>Los Libertadores</t>
  </si>
  <si>
    <t>San Antonio</t>
  </si>
  <si>
    <t>Seaport</t>
  </si>
  <si>
    <t>Terminal de Pasajeros</t>
  </si>
  <si>
    <t>Metropolitana</t>
  </si>
  <si>
    <t>Zona Postal</t>
  </si>
  <si>
    <r>
      <t>Amonites</t>
    </r>
    <r>
      <rPr>
        <vertAlign val="superscript"/>
        <sz val="8"/>
        <rFont val="Verdana"/>
        <family val="2"/>
      </rPr>
      <t>/4</t>
    </r>
  </si>
  <si>
    <t>Subdepto. SIM</t>
  </si>
  <si>
    <t>Courier</t>
  </si>
  <si>
    <t>Subdepto. Viajeros</t>
  </si>
  <si>
    <t>Talcahuano</t>
  </si>
  <si>
    <t>Pehuenche</t>
  </si>
  <si>
    <t>Pino Hachado</t>
  </si>
  <si>
    <t>Osorno</t>
  </si>
  <si>
    <t xml:space="preserve">Cardenal Samoré </t>
  </si>
  <si>
    <t>Puerto Montt</t>
  </si>
  <si>
    <t>Futaleufú</t>
  </si>
  <si>
    <t>Coyhaique</t>
  </si>
  <si>
    <t>Coyhaique Alto</t>
  </si>
  <si>
    <t>Río Jeinimeni</t>
  </si>
  <si>
    <t>Aeropuerto Balmaceda</t>
  </si>
  <si>
    <t>Punta Arenas</t>
  </si>
  <si>
    <t>Monte Aymond</t>
  </si>
  <si>
    <t>Nota: Esta tabla pone a disposición información estadística en cultura para apoyar el seguimiento de la meta 11.4 del Objetivo del Desarrollo Sostenible (ODS) Nº 11.</t>
  </si>
  <si>
    <r>
      <rPr>
        <b/>
        <sz val="8"/>
        <rFont val="Verdana"/>
        <family val="2"/>
      </rPr>
      <t>1</t>
    </r>
    <r>
      <rPr>
        <sz val="8"/>
        <rFont val="Verdana"/>
        <family val="2"/>
      </rPr>
      <t xml:space="preserve"> El término Avanzada refiere a la infraestructura dependiente de la Aduana que consta de andenes de revisión para automóviles, buses y camiones.</t>
    </r>
  </si>
  <si>
    <r>
      <rPr>
        <b/>
        <sz val="8"/>
        <rFont val="Verdana"/>
        <family val="2"/>
      </rPr>
      <t>2</t>
    </r>
    <r>
      <rPr>
        <sz val="8"/>
        <rFont val="Verdana"/>
        <family val="2"/>
      </rPr>
      <t xml:space="preserve"> Las Piezas históricas incautadas en el año 2019, por el SNA principalmente son: Bayoneta, Cuadro decorativo Basavilbaso, Escultura, Casco de seguridad antiguo (Guerra mundial aproximadamente), Bienes patrimoniales bolivianos (10 cencerros, 3 petacas de cuero, 1 maleta de cuero), Monedas antiguas de colección, Piedras de ámbar y Monedas antiguas chinas.</t>
    </r>
  </si>
  <si>
    <r>
      <rPr>
        <b/>
        <sz val="8"/>
        <rFont val="Verdana"/>
        <family val="2"/>
      </rPr>
      <t>3</t>
    </r>
    <r>
      <rPr>
        <sz val="8"/>
        <rFont val="Verdana"/>
        <family val="2"/>
      </rPr>
      <t xml:space="preserve"> Los Fósiles incautados en el año 2019, por el SNA principalmente son: Dientes de tiburón, Muela de mamut o mastodonte, Piedras fosilizadas con marcas de bivalvos, Piedras fosilizadas con marcas de crustáceos, Concha marina fosilizada y Fósiles de moluscos.</t>
    </r>
  </si>
  <si>
    <r>
      <rPr>
        <b/>
        <sz val="8"/>
        <rFont val="Verdana"/>
        <family val="2"/>
      </rPr>
      <t>4</t>
    </r>
    <r>
      <rPr>
        <sz val="8"/>
        <rFont val="Verdana"/>
        <family val="2"/>
      </rPr>
      <t xml:space="preserve"> Si bien el Amonites es considerado un fósil, se decidió conservar la descripción original del Servicio Nacional de Aduana.</t>
    </r>
  </si>
  <si>
    <t>Fuente: Servicio Nacional de Aduanas (SNA), según procesamiento del Instituto Nacional de Estadísticas (INE)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</si>
</sst>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vertAlign val="superscript"/>
      <sz val="8"/>
      <name val="Verdana"/>
      <family val="2"/>
    </font>
    <font>
      <vertAlign val="superscript"/>
      <sz val="8"/>
      <name val="Verdan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7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41" fontId="2" fillId="0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left" inden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indent="2"/>
    </xf>
    <xf numFmtId="41" fontId="4" fillId="0" borderId="0" xfId="1" applyFont="1" applyFill="1" applyBorder="1" applyAlignment="1">
      <alignment horizontal="center" vertical="center"/>
    </xf>
    <xf numFmtId="0" fontId="4" fillId="0" borderId="0" xfId="2" applyFont="1" applyAlignment="1">
      <alignment vertical="top" wrapText="1"/>
    </xf>
    <xf numFmtId="0" fontId="4" fillId="0" borderId="0" xfId="2" applyFont="1" applyAlignment="1">
      <alignment vertical="center" wrapText="1"/>
    </xf>
    <xf numFmtId="0" fontId="4" fillId="0" borderId="0" xfId="2" applyFont="1"/>
    <xf numFmtId="0" fontId="4" fillId="0" borderId="0" xfId="2" applyFont="1" applyAlignment="1">
      <alignment vertical="center"/>
    </xf>
    <xf numFmtId="0" fontId="4" fillId="0" borderId="0" xfId="2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4" fillId="0" borderId="0" xfId="2" applyFont="1" applyAlignment="1">
      <alignment horizontal="justify" vertical="top" wrapText="1"/>
    </xf>
  </cellXfs>
  <cellStyles count="3">
    <cellStyle name="Millares [0] 2" xfId="1"/>
    <cellStyle name="Normal" xfId="0" builtinId="0"/>
    <cellStyle name="Normal 2 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/>
  <dimension ref="A2:G47"/>
  <sheetViews>
    <sheetView tabSelected="1" topLeftCell="A24" workbookViewId="0">
      <selection activeCell="A39" sqref="A39"/>
    </sheetView>
  </sheetViews>
  <sheetFormatPr baseColWidth="10" defaultColWidth="10.85546875" defaultRowHeight="10.5" x14ac:dyDescent="0.15"/>
  <cols>
    <col min="1" max="1" width="24.28515625" style="4" customWidth="1"/>
    <col min="2" max="2" width="34.140625" style="4" customWidth="1"/>
    <col min="3" max="3" width="11.85546875" style="4" customWidth="1"/>
    <col min="4" max="4" width="4.7109375" style="4" customWidth="1"/>
    <col min="5" max="16384" width="10.85546875" style="4"/>
  </cols>
  <sheetData>
    <row r="2" spans="1:3" s="2" customFormat="1" ht="15" customHeight="1" x14ac:dyDescent="0.25">
      <c r="A2" s="1" t="s">
        <v>0</v>
      </c>
      <c r="B2" s="1"/>
      <c r="C2" s="1"/>
    </row>
    <row r="3" spans="1:3" x14ac:dyDescent="0.15">
      <c r="A3" s="3"/>
      <c r="B3" s="3"/>
      <c r="C3" s="3"/>
    </row>
    <row r="4" spans="1:3" s="6" customFormat="1" ht="22.5" customHeight="1" x14ac:dyDescent="0.25">
      <c r="A4" s="5" t="s">
        <v>1</v>
      </c>
      <c r="B4" s="5" t="s">
        <v>2</v>
      </c>
      <c r="C4" s="5" t="s">
        <v>3</v>
      </c>
    </row>
    <row r="5" spans="1:3" x14ac:dyDescent="0.15">
      <c r="A5" s="7" t="s">
        <v>4</v>
      </c>
      <c r="B5" s="8"/>
      <c r="C5" s="9">
        <f>SUM(C6,C8,C10,C13,C17,C24,C27,C29,C31,C36)</f>
        <v>312</v>
      </c>
    </row>
    <row r="6" spans="1:3" x14ac:dyDescent="0.15">
      <c r="A6" s="10" t="s">
        <v>5</v>
      </c>
      <c r="B6" s="11"/>
      <c r="C6" s="9">
        <f>SUM(C7)</f>
        <v>1</v>
      </c>
    </row>
    <row r="7" spans="1:3" ht="11.25" x14ac:dyDescent="0.15">
      <c r="A7" s="12" t="s">
        <v>6</v>
      </c>
      <c r="B7" s="11" t="s">
        <v>7</v>
      </c>
      <c r="C7" s="13">
        <v>1</v>
      </c>
    </row>
    <row r="8" spans="1:3" x14ac:dyDescent="0.15">
      <c r="A8" s="10" t="s">
        <v>8</v>
      </c>
      <c r="B8" s="11"/>
      <c r="C8" s="9">
        <f>SUM(C9:C9)</f>
        <v>6</v>
      </c>
    </row>
    <row r="9" spans="1:3" ht="11.25" x14ac:dyDescent="0.15">
      <c r="A9" s="12" t="s">
        <v>9</v>
      </c>
      <c r="B9" s="11" t="s">
        <v>10</v>
      </c>
      <c r="C9" s="13">
        <v>6</v>
      </c>
    </row>
    <row r="10" spans="1:3" x14ac:dyDescent="0.15">
      <c r="A10" s="10" t="s">
        <v>11</v>
      </c>
      <c r="B10" s="11"/>
      <c r="C10" s="9">
        <f>SUM(C11:C12)</f>
        <v>16</v>
      </c>
    </row>
    <row r="11" spans="1:3" ht="11.25" x14ac:dyDescent="0.15">
      <c r="A11" s="12" t="s">
        <v>12</v>
      </c>
      <c r="B11" s="11" t="s">
        <v>7</v>
      </c>
      <c r="C11" s="13">
        <v>3</v>
      </c>
    </row>
    <row r="12" spans="1:3" ht="11.25" x14ac:dyDescent="0.15">
      <c r="A12" s="12" t="s">
        <v>12</v>
      </c>
      <c r="B12" s="11" t="s">
        <v>10</v>
      </c>
      <c r="C12" s="13">
        <v>13</v>
      </c>
    </row>
    <row r="13" spans="1:3" x14ac:dyDescent="0.15">
      <c r="A13" s="10" t="s">
        <v>13</v>
      </c>
      <c r="B13" s="11"/>
      <c r="C13" s="9">
        <f>SUM(C14:C16)</f>
        <v>24</v>
      </c>
    </row>
    <row r="14" spans="1:3" ht="11.25" x14ac:dyDescent="0.15">
      <c r="A14" s="12" t="s">
        <v>14</v>
      </c>
      <c r="B14" s="11" t="s">
        <v>7</v>
      </c>
      <c r="C14" s="13">
        <v>3</v>
      </c>
    </row>
    <row r="15" spans="1:3" ht="11.25" x14ac:dyDescent="0.15">
      <c r="A15" s="12" t="s">
        <v>14</v>
      </c>
      <c r="B15" s="11" t="s">
        <v>10</v>
      </c>
      <c r="C15" s="13">
        <v>20</v>
      </c>
    </row>
    <row r="16" spans="1:3" ht="11.25" x14ac:dyDescent="0.15">
      <c r="A16" s="12" t="s">
        <v>15</v>
      </c>
      <c r="B16" s="11" t="s">
        <v>10</v>
      </c>
      <c r="C16" s="13">
        <v>1</v>
      </c>
    </row>
    <row r="17" spans="1:3" x14ac:dyDescent="0.15">
      <c r="A17" s="10" t="s">
        <v>16</v>
      </c>
      <c r="B17" s="11"/>
      <c r="C17" s="9">
        <f>SUM(C18:C23)</f>
        <v>103</v>
      </c>
    </row>
    <row r="18" spans="1:3" ht="11.25" x14ac:dyDescent="0.15">
      <c r="A18" s="12" t="s">
        <v>17</v>
      </c>
      <c r="B18" s="11" t="s">
        <v>7</v>
      </c>
      <c r="C18" s="13">
        <v>78</v>
      </c>
    </row>
    <row r="19" spans="1:3" ht="11.25" x14ac:dyDescent="0.15">
      <c r="A19" s="12" t="s">
        <v>17</v>
      </c>
      <c r="B19" s="11" t="s">
        <v>10</v>
      </c>
      <c r="C19" s="13">
        <v>8</v>
      </c>
    </row>
    <row r="20" spans="1:3" ht="11.25" x14ac:dyDescent="0.15">
      <c r="A20" s="12" t="s">
        <v>17</v>
      </c>
      <c r="B20" s="11" t="s">
        <v>18</v>
      </c>
      <c r="C20" s="13">
        <v>1</v>
      </c>
    </row>
    <row r="21" spans="1:3" ht="11.25" x14ac:dyDescent="0.15">
      <c r="A21" s="12" t="s">
        <v>19</v>
      </c>
      <c r="B21" s="11" t="s">
        <v>7</v>
      </c>
      <c r="C21" s="13">
        <v>14</v>
      </c>
    </row>
    <row r="22" spans="1:3" ht="11.25" x14ac:dyDescent="0.15">
      <c r="A22" s="12" t="s">
        <v>20</v>
      </c>
      <c r="B22" s="11" t="s">
        <v>10</v>
      </c>
      <c r="C22" s="13">
        <v>1</v>
      </c>
    </row>
    <row r="23" spans="1:3" ht="11.25" x14ac:dyDescent="0.15">
      <c r="A23" s="12" t="s">
        <v>21</v>
      </c>
      <c r="B23" s="11" t="s">
        <v>10</v>
      </c>
      <c r="C23" s="13">
        <v>1</v>
      </c>
    </row>
    <row r="24" spans="1:3" x14ac:dyDescent="0.15">
      <c r="A24" s="10" t="s">
        <v>22</v>
      </c>
      <c r="B24" s="11"/>
      <c r="C24" s="9">
        <f>SUM(C25:C26)</f>
        <v>14</v>
      </c>
    </row>
    <row r="25" spans="1:3" ht="11.25" x14ac:dyDescent="0.15">
      <c r="A25" s="12" t="s">
        <v>23</v>
      </c>
      <c r="B25" s="11" t="s">
        <v>18</v>
      </c>
      <c r="C25" s="13">
        <v>9</v>
      </c>
    </row>
    <row r="26" spans="1:3" ht="11.25" x14ac:dyDescent="0.15">
      <c r="A26" s="12" t="s">
        <v>24</v>
      </c>
      <c r="B26" s="11" t="s">
        <v>10</v>
      </c>
      <c r="C26" s="13">
        <v>5</v>
      </c>
    </row>
    <row r="27" spans="1:3" x14ac:dyDescent="0.15">
      <c r="A27" s="10" t="s">
        <v>25</v>
      </c>
      <c r="B27" s="11"/>
      <c r="C27" s="9">
        <f>SUM(C28:C28)</f>
        <v>46</v>
      </c>
    </row>
    <row r="28" spans="1:3" ht="11.25" x14ac:dyDescent="0.15">
      <c r="A28" s="12" t="s">
        <v>26</v>
      </c>
      <c r="B28" s="11" t="s">
        <v>10</v>
      </c>
      <c r="C28" s="13">
        <v>46</v>
      </c>
    </row>
    <row r="29" spans="1:3" x14ac:dyDescent="0.15">
      <c r="A29" s="10" t="s">
        <v>27</v>
      </c>
      <c r="B29" s="11"/>
      <c r="C29" s="9">
        <f>SUM(C30)</f>
        <v>1</v>
      </c>
    </row>
    <row r="30" spans="1:3" ht="11.25" x14ac:dyDescent="0.15">
      <c r="A30" s="12" t="s">
        <v>28</v>
      </c>
      <c r="B30" s="11" t="s">
        <v>10</v>
      </c>
      <c r="C30" s="13">
        <v>1</v>
      </c>
    </row>
    <row r="31" spans="1:3" x14ac:dyDescent="0.15">
      <c r="A31" s="10" t="s">
        <v>29</v>
      </c>
      <c r="B31" s="11"/>
      <c r="C31" s="9">
        <f>SUM(C32:C35)</f>
        <v>96</v>
      </c>
    </row>
    <row r="32" spans="1:3" ht="11.25" x14ac:dyDescent="0.15">
      <c r="A32" s="12" t="s">
        <v>30</v>
      </c>
      <c r="B32" s="11" t="s">
        <v>18</v>
      </c>
      <c r="C32" s="13">
        <v>2</v>
      </c>
    </row>
    <row r="33" spans="1:7" s="16" customFormat="1" ht="15.95" customHeight="1" x14ac:dyDescent="0.15">
      <c r="A33" s="12" t="s">
        <v>31</v>
      </c>
      <c r="B33" s="11" t="s">
        <v>18</v>
      </c>
      <c r="C33" s="13">
        <v>50</v>
      </c>
      <c r="D33" s="14"/>
      <c r="E33" s="15"/>
      <c r="F33" s="15"/>
      <c r="G33" s="15"/>
    </row>
    <row r="34" spans="1:7" ht="15.95" customHeight="1" x14ac:dyDescent="0.15">
      <c r="A34" s="12" t="s">
        <v>31</v>
      </c>
      <c r="B34" s="11" t="s">
        <v>10</v>
      </c>
      <c r="C34" s="13">
        <v>41</v>
      </c>
    </row>
    <row r="35" spans="1:7" ht="15.95" customHeight="1" x14ac:dyDescent="0.15">
      <c r="A35" s="12" t="s">
        <v>32</v>
      </c>
      <c r="B35" s="11" t="s">
        <v>10</v>
      </c>
      <c r="C35" s="13">
        <v>3</v>
      </c>
    </row>
    <row r="36" spans="1:7" ht="15.95" customHeight="1" x14ac:dyDescent="0.15">
      <c r="A36" s="10" t="s">
        <v>33</v>
      </c>
      <c r="B36" s="11"/>
      <c r="C36" s="9">
        <f>SUM(C37)</f>
        <v>5</v>
      </c>
    </row>
    <row r="37" spans="1:7" ht="15.95" customHeight="1" x14ac:dyDescent="0.15">
      <c r="A37" s="12" t="s">
        <v>34</v>
      </c>
      <c r="B37" s="11" t="s">
        <v>10</v>
      </c>
      <c r="C37" s="13">
        <v>5</v>
      </c>
    </row>
    <row r="38" spans="1:7" ht="15.95" customHeight="1" x14ac:dyDescent="0.15">
      <c r="A38" s="12"/>
      <c r="B38" s="11"/>
      <c r="C38" s="9"/>
    </row>
    <row r="39" spans="1:7" ht="15.95" customHeight="1" x14ac:dyDescent="0.15">
      <c r="A39" s="17" t="s">
        <v>35</v>
      </c>
      <c r="B39" s="18"/>
      <c r="C39" s="18"/>
    </row>
    <row r="40" spans="1:7" x14ac:dyDescent="0.15">
      <c r="A40" s="19" t="s">
        <v>36</v>
      </c>
      <c r="B40" s="20"/>
      <c r="C40" s="20"/>
    </row>
    <row r="41" spans="1:7" x14ac:dyDescent="0.15">
      <c r="A41" s="21" t="s">
        <v>37</v>
      </c>
      <c r="B41" s="20"/>
      <c r="C41" s="20"/>
    </row>
    <row r="42" spans="1:7" x14ac:dyDescent="0.15">
      <c r="A42" s="21" t="s">
        <v>38</v>
      </c>
      <c r="B42" s="20"/>
      <c r="C42" s="20"/>
    </row>
    <row r="43" spans="1:7" x14ac:dyDescent="0.15">
      <c r="A43" s="21" t="s">
        <v>39</v>
      </c>
      <c r="B43" s="20"/>
      <c r="C43" s="20"/>
    </row>
    <row r="44" spans="1:7" x14ac:dyDescent="0.15">
      <c r="A44" s="19" t="s">
        <v>40</v>
      </c>
      <c r="B44" s="20"/>
      <c r="C44" s="20"/>
    </row>
    <row r="47" spans="1:7" x14ac:dyDescent="0.15">
      <c r="A47" s="22"/>
      <c r="B47" s="22"/>
    </row>
  </sheetData>
  <mergeCells count="1">
    <mergeCell ref="A47:B47"/>
  </mergeCells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10.62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2022-03-30T14:01:14Z</dcterms:created>
  <dcterms:modified xsi:type="dcterms:W3CDTF">2022-03-30T14:01:14Z</dcterms:modified>
</cp:coreProperties>
</file>