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1.1" sheetId="1"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cConcDesde" localSheetId="0">#REF!</definedName>
    <definedName name="cConcDesde">#REF!</definedName>
    <definedName name="cConcHasta" localSheetId="0">#REF!</definedName>
    <definedName name="cConcHasta">#REF!</definedName>
    <definedName name="cFecha" localSheetId="0">#REF!</definedName>
    <definedName name="cFecha">#REF!</definedName>
    <definedName name="CONAF" localSheetId="0" hidden="1">#REF!</definedName>
    <definedName name="CONAF" hidden="1">#REF!</definedName>
    <definedName name="CONAF_2" localSheetId="0" hidden="1">#REF!</definedName>
    <definedName name="CONAF_2" hidden="1">#REF!</definedName>
    <definedName name="CONAF_3" localSheetId="0">#REF!</definedName>
    <definedName name="CONAF_3">#REF!</definedName>
    <definedName name="coni" localSheetId="0">#REF!</definedName>
    <definedName name="coni">#REF!</definedName>
    <definedName name="cURL" localSheetId="0">#REF!</definedName>
    <definedName name="cURL">#REF!</definedName>
    <definedName name="li" hidden="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0">#REF!</definedName>
    <definedName name="MO">#REF!</definedName>
    <definedName name="Q_ConsolidadoMutuales_EmpresasCreativas" localSheetId="0">#REF!</definedName>
    <definedName name="Q_ConsolidadoMutuales_EmpresasCreativas">#REF!</definedName>
    <definedName name="rApO" localSheetId="0">#REF!</definedName>
    <definedName name="rApO">#REF!</definedName>
    <definedName name="rApP" localSheetId="0">#REF!</definedName>
    <definedName name="rApP">#REF!</definedName>
    <definedName name="rDif" localSheetId="0">#REF!</definedName>
    <definedName name="rDif">#REF!</definedName>
    <definedName name="rHon" localSheetId="0">#REF!</definedName>
    <definedName name="rHon">#REF!</definedName>
    <definedName name="rInv" localSheetId="0">#REF!</definedName>
    <definedName name="rInv">#REF!</definedName>
    <definedName name="rOpe" localSheetId="0">#REF!</definedName>
    <definedName name="rOpe">#REF!</definedName>
    <definedName name="S" hidden="1">#REF!</definedName>
    <definedName name="ttt" hidden="1">#REF!</definedName>
    <definedName name="yyy" localSheetId="0"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B22" i="1"/>
  <c r="B21" i="1"/>
  <c r="B20" i="1"/>
  <c r="B19" i="1"/>
  <c r="B18" i="1"/>
  <c r="B17" i="1"/>
  <c r="B16" i="1"/>
  <c r="B15" i="1"/>
  <c r="B14" i="1"/>
  <c r="B13" i="1"/>
  <c r="B12" i="1"/>
  <c r="B11" i="1"/>
  <c r="B10" i="1"/>
  <c r="B9" i="1"/>
  <c r="B8" i="1"/>
  <c r="B7" i="1"/>
  <c r="B6" i="1" s="1"/>
  <c r="E6" i="1"/>
  <c r="D6" i="1"/>
  <c r="C6" i="1"/>
</calcChain>
</file>

<file path=xl/sharedStrings.xml><?xml version="1.0" encoding="utf-8"?>
<sst xmlns="http://schemas.openxmlformats.org/spreadsheetml/2006/main" count="38" uniqueCount="38">
  <si>
    <t>TABLA 11.1: NÚMERO DE ARTESANOS(AS) INSCRITOS EN SISTEMAS DE REGISTROS, POR INSTITUCIÓN, SEGÚN REGIÓN. 2019</t>
  </si>
  <si>
    <t>REGIÓN</t>
  </si>
  <si>
    <t>Registro</t>
  </si>
  <si>
    <r>
      <t xml:space="preserve">Total </t>
    </r>
    <r>
      <rPr>
        <b/>
        <vertAlign val="superscript"/>
        <sz val="8"/>
        <rFont val="Verdana"/>
        <family val="2"/>
      </rPr>
      <t>/1</t>
    </r>
  </si>
  <si>
    <t>MINCAP Chile Artesanía</t>
  </si>
  <si>
    <t>Fundación Artesanías de Chile</t>
  </si>
  <si>
    <r>
      <t>INDAP</t>
    </r>
    <r>
      <rPr>
        <b/>
        <vertAlign val="superscript"/>
        <sz val="8"/>
        <rFont val="Verdana"/>
        <family val="2"/>
      </rPr>
      <t>/2</t>
    </r>
  </si>
  <si>
    <t>TOTAL</t>
  </si>
  <si>
    <t>Arica y Parinacota</t>
  </si>
  <si>
    <t>Tarapacá</t>
  </si>
  <si>
    <t>Antofagasta</t>
  </si>
  <si>
    <t>Atacama</t>
  </si>
  <si>
    <t>Coquimbo</t>
  </si>
  <si>
    <t>Valparaíso</t>
  </si>
  <si>
    <t>Metropolitana</t>
  </si>
  <si>
    <t>O'Higgins</t>
  </si>
  <si>
    <t>Maule</t>
  </si>
  <si>
    <t>Ñuble</t>
  </si>
  <si>
    <t>Biobío</t>
  </si>
  <si>
    <t>La Araucanía</t>
  </si>
  <si>
    <t>Los Ríos</t>
  </si>
  <si>
    <t>Los Lagos</t>
  </si>
  <si>
    <t>Aysén</t>
  </si>
  <si>
    <t>Magallanes</t>
  </si>
  <si>
    <t>Sin Información</t>
  </si>
  <si>
    <r>
      <rPr>
        <b/>
        <sz val="8"/>
        <rFont val="Verdana"/>
        <family val="2"/>
      </rPr>
      <t>1</t>
    </r>
    <r>
      <rPr>
        <sz val="8"/>
        <rFont val="Verdana"/>
        <family val="2"/>
      </rPr>
      <t xml:space="preserve"> El total de artesanos(as) se obtiene considerando la comparación de RUT de las bases de datos de cada informante. Al encontrar RUT de cultores (as) en más de una de las bases de datos, se procede de la siguiente manera:</t>
    </r>
  </si>
  <si>
    <r>
      <rPr>
        <b/>
        <sz val="8"/>
        <rFont val="Verdana"/>
        <family val="2"/>
      </rPr>
      <t>a.</t>
    </r>
    <r>
      <rPr>
        <sz val="8"/>
        <rFont val="Verdana"/>
        <family val="2"/>
      </rPr>
      <t xml:space="preserve"> Se verificó que cada una de las planillas tuviera el Rut de las personas.</t>
    </r>
  </si>
  <si>
    <r>
      <rPr>
        <b/>
        <sz val="8"/>
        <color theme="1"/>
        <rFont val="Verdana"/>
        <family val="2"/>
      </rPr>
      <t>b.</t>
    </r>
    <r>
      <rPr>
        <sz val="8"/>
        <color theme="1"/>
        <rFont val="Verdana"/>
        <family val="2"/>
      </rPr>
      <t xml:space="preserve"> Para realizar la contabilidad y evitar la duplicidad en el recuento de las personas, se priorizó el registro de las personas en los listados de acuerdo a los siguientes criterios:</t>
    </r>
  </si>
  <si>
    <t xml:space="preserve">i. Número de variables levantadas en los registros y necesarias para la elaboración los tabulados presentados considerando las variables: región, disciplina, pertenencia a pueblo originario y variables anexas. </t>
  </si>
  <si>
    <t>ii. Número de variables con información disponible en las variables claves seleccionadas.</t>
  </si>
  <si>
    <t>iii. Presencia de la variable “pertenencia a pueblo originario”.</t>
  </si>
  <si>
    <r>
      <rPr>
        <b/>
        <sz val="8"/>
        <color theme="1"/>
        <rFont val="Verdana"/>
        <family val="2"/>
      </rPr>
      <t>c.</t>
    </r>
    <r>
      <rPr>
        <sz val="8"/>
        <color theme="1"/>
        <rFont val="Verdana"/>
        <family val="2"/>
      </rPr>
      <t xml:space="preserve"> Con esta priorización se excluyen del procesamiento los Rut que estuvieran duplicados en más de uno de uno de los registros. De esta forma, los cultores se asignaron de la siguiente manera en cada registro:</t>
    </r>
  </si>
  <si>
    <t>i. La primera prioridad será siempre el listado del Ministerio de las Culturas, las Artes y el Patrimonio. Por lo tanto, si una persona estaba en los 3 listados, se contabilizó en el registro del Ministerio. De igual forma, si una persona estaba en listado Ministerio y en cualquiera de los otros dos, se dejó en el listado del Ministerio de las Culturas, las Artes y el Patrimonio.</t>
  </si>
  <si>
    <t>ii. Si una persona estaba en el listado de la Fundación Artesanías de Chile y en INDAP, se dejó en el listado de la Fundación.</t>
  </si>
  <si>
    <t>iii. Si una persona estaba solo en uno de los listados, es decir no había duplicidad en otro registro, se dejó en su listado de origen.</t>
  </si>
  <si>
    <r>
      <rPr>
        <b/>
        <sz val="8"/>
        <rFont val="Verdana"/>
        <family val="2"/>
      </rPr>
      <t>2</t>
    </r>
    <r>
      <rPr>
        <sz val="8"/>
        <rFont val="Verdana"/>
        <family val="2"/>
      </rPr>
      <t xml:space="preserve"> Corresponde a registros de nuevos artesanos que han sido declarados como tal por INDAP hasta abril de 2019. El registro integra usuarios de los "Programa de Desarrollo Territorial Indígena" (PDTI), "Programa agropecuario para el desarrollo integral de los pequeños productores campesinos o productores campesinos del secano de la región de Coquimbo" (PADIS) y "Programa de Desarrollo Local" (PRODESAL). Adicionalmente, se consideran los registros "Programa de Servicio de Asesoría Técnica" (SAT).</t>
    </r>
  </si>
  <si>
    <t>- No registró movimiento.</t>
  </si>
  <si>
    <t>Fuente: Elaboración Instituto Nacional de Estadísticas (INE) en base a los datos entregados por Chile Artesanía, Departamento de Fomento de las Artes e Industrias Creativas, Área de Artesanía del Ministerio de las Culturas, las Artes y el Patrimonio, Fundación Artesanías de Chile y el Instituto de Desarrollo Agropecuario (Indap).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</si>
</sst>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8" x14ac:knownFonts="1">
    <font>
      <sz val="11"/>
      <color theme="1"/>
      <name val="Calibri"/>
      <family val="2"/>
      <scheme val="minor"/>
    </font>
    <font>
      <sz val="11"/>
      <color theme="1"/>
      <name val="Calibri"/>
      <family val="2"/>
      <scheme val="minor"/>
    </font>
    <font>
      <sz val="10"/>
      <name val="Arial"/>
      <family val="2"/>
    </font>
    <font>
      <b/>
      <sz val="8"/>
      <name val="Verdana"/>
      <family val="2"/>
    </font>
    <font>
      <sz val="8"/>
      <name val="Verdana"/>
      <family val="2"/>
    </font>
    <font>
      <b/>
      <vertAlign val="superscript"/>
      <sz val="8"/>
      <name val="Verdana"/>
      <family val="2"/>
    </font>
    <font>
      <sz val="8"/>
      <color theme="1"/>
      <name val="Verdana"/>
      <family val="2"/>
    </font>
    <font>
      <b/>
      <sz val="8"/>
      <color theme="1"/>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41" fontId="1" fillId="0" borderId="0" applyFont="0" applyFill="0" applyBorder="0" applyAlignment="0" applyProtection="0"/>
    <xf numFmtId="0" fontId="2" fillId="0" borderId="0"/>
  </cellStyleXfs>
  <cellXfs count="27">
    <xf numFmtId="0" fontId="0" fillId="0" borderId="0" xfId="0"/>
    <xf numFmtId="0" fontId="3" fillId="0" borderId="0" xfId="1" applyFont="1" applyAlignment="1">
      <alignment vertical="center"/>
    </xf>
    <xf numFmtId="0" fontId="3" fillId="0" borderId="0" xfId="1" applyFont="1" applyAlignment="1">
      <alignment vertical="top"/>
    </xf>
    <xf numFmtId="0" fontId="4" fillId="0" borderId="0" xfId="1" applyFont="1"/>
    <xf numFmtId="0" fontId="3" fillId="2" borderId="1" xfId="1" applyFont="1" applyFill="1" applyBorder="1" applyAlignment="1">
      <alignment horizontal="centerContinuous" vertical="center"/>
    </xf>
    <xf numFmtId="0" fontId="3" fillId="2" borderId="2" xfId="1" applyFont="1" applyFill="1" applyBorder="1" applyAlignment="1">
      <alignment horizontal="centerContinuous" vertical="center"/>
    </xf>
    <xf numFmtId="0" fontId="3" fillId="2" borderId="3" xfId="1" applyFont="1" applyFill="1" applyBorder="1" applyAlignment="1">
      <alignment horizontal="centerContinuous" vertical="center"/>
    </xf>
    <xf numFmtId="0" fontId="3" fillId="2" borderId="4" xfId="1" applyFont="1" applyFill="1" applyBorder="1" applyAlignment="1">
      <alignment horizontal="centerContinuous" vertical="center"/>
    </xf>
    <xf numFmtId="0" fontId="3" fillId="2" borderId="5" xfId="1" applyFont="1" applyFill="1" applyBorder="1" applyAlignment="1">
      <alignment vertical="center"/>
    </xf>
    <xf numFmtId="0" fontId="3" fillId="2" borderId="6" xfId="1" applyFont="1" applyFill="1" applyBorder="1" applyAlignment="1">
      <alignment horizontal="centerContinuous" vertical="center"/>
    </xf>
    <xf numFmtId="0" fontId="3" fillId="2" borderId="6" xfId="1" applyFont="1" applyFill="1" applyBorder="1" applyAlignment="1">
      <alignment horizontal="centerContinuous" vertical="center" wrapText="1"/>
    </xf>
    <xf numFmtId="0" fontId="3" fillId="0" borderId="0" xfId="1" applyFont="1" applyAlignment="1">
      <alignment horizontal="left" vertical="center"/>
    </xf>
    <xf numFmtId="41" fontId="3" fillId="0" borderId="0" xfId="2" applyFont="1" applyBorder="1" applyAlignment="1">
      <alignment horizontal="right" vertical="center"/>
    </xf>
    <xf numFmtId="41" fontId="3" fillId="0" borderId="0" xfId="2" applyFont="1" applyBorder="1" applyAlignment="1">
      <alignment horizontal="right"/>
    </xf>
    <xf numFmtId="41" fontId="4" fillId="0" borderId="0" xfId="2" applyFont="1" applyBorder="1" applyAlignment="1">
      <alignment horizontal="right"/>
    </xf>
    <xf numFmtId="41" fontId="4" fillId="0" borderId="0" xfId="1" applyNumberFormat="1" applyFont="1" applyAlignment="1">
      <alignment horizontal="right"/>
    </xf>
    <xf numFmtId="41" fontId="3" fillId="0" borderId="0" xfId="2" applyFont="1" applyBorder="1"/>
    <xf numFmtId="41" fontId="4" fillId="0" borderId="0" xfId="2" applyFont="1" applyBorder="1"/>
    <xf numFmtId="41" fontId="4" fillId="0" borderId="0" xfId="2" applyFont="1" applyFill="1" applyBorder="1"/>
    <xf numFmtId="0" fontId="4" fillId="0" borderId="0" xfId="1" applyFont="1" applyAlignment="1">
      <alignment vertical="center"/>
    </xf>
    <xf numFmtId="0" fontId="4" fillId="0" borderId="0" xfId="1" applyFont="1" applyAlignment="1">
      <alignment vertical="top"/>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horizontal="left" vertical="center"/>
    </xf>
    <xf numFmtId="0" fontId="6" fillId="0" borderId="0" xfId="0" applyFont="1" applyAlignment="1">
      <alignment horizontal="centerContinuous" vertical="top"/>
    </xf>
    <xf numFmtId="0" fontId="4" fillId="0" borderId="0" xfId="1" applyFont="1" applyAlignment="1">
      <alignment horizontal="centerContinuous"/>
    </xf>
    <xf numFmtId="0" fontId="4" fillId="0" borderId="0" xfId="3" applyFont="1" applyAlignment="1">
      <alignment vertical="center"/>
    </xf>
  </cellXfs>
  <cellStyles count="4">
    <cellStyle name="Millares [0] 2" xfId="2"/>
    <cellStyle name="Normal" xfId="0" builtinId="0"/>
    <cellStyle name="Normal 2 12" xfId="3"/>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dimension ref="A2:L37"/>
  <sheetViews>
    <sheetView tabSelected="1" zoomScaleNormal="100" workbookViewId="0"/>
  </sheetViews>
  <sheetFormatPr baseColWidth="10" defaultColWidth="11.42578125" defaultRowHeight="10.5" x14ac:dyDescent="0.15"/>
  <cols>
    <col min="1" max="1" width="20.5703125" style="3" customWidth="1"/>
    <col min="2" max="2" width="17.85546875" style="3" customWidth="1"/>
    <col min="3" max="3" width="28.5703125" style="3" customWidth="1"/>
    <col min="4" max="4" width="31" style="3" customWidth="1"/>
    <col min="5" max="5" width="28.5703125" style="3" customWidth="1"/>
    <col min="6" max="16384" width="11.42578125" style="3"/>
  </cols>
  <sheetData>
    <row r="2" spans="1:5" ht="15" customHeight="1" x14ac:dyDescent="0.15">
      <c r="A2" s="1" t="s">
        <v>0</v>
      </c>
      <c r="B2" s="2"/>
      <c r="C2" s="2"/>
      <c r="D2" s="2"/>
      <c r="E2" s="2"/>
    </row>
    <row r="3" spans="1:5" ht="10.5" customHeight="1" x14ac:dyDescent="0.15"/>
    <row r="4" spans="1:5" ht="15" customHeight="1" x14ac:dyDescent="0.15">
      <c r="A4" s="4" t="s">
        <v>1</v>
      </c>
      <c r="B4" s="5" t="s">
        <v>2</v>
      </c>
      <c r="C4" s="6"/>
      <c r="D4" s="6"/>
      <c r="E4" s="7"/>
    </row>
    <row r="5" spans="1:5" ht="19.5" customHeight="1" x14ac:dyDescent="0.15">
      <c r="A5" s="8"/>
      <c r="B5" s="9" t="s">
        <v>3</v>
      </c>
      <c r="C5" s="10" t="s">
        <v>4</v>
      </c>
      <c r="D5" s="10" t="s">
        <v>5</v>
      </c>
      <c r="E5" s="9" t="s">
        <v>6</v>
      </c>
    </row>
    <row r="6" spans="1:5" ht="11.25" customHeight="1" x14ac:dyDescent="0.15">
      <c r="A6" s="11" t="s">
        <v>7</v>
      </c>
      <c r="B6" s="12">
        <f>SUM(B7:B23)</f>
        <v>5605</v>
      </c>
      <c r="C6" s="12">
        <f>SUM(C7:C23)</f>
        <v>2225</v>
      </c>
      <c r="D6" s="12">
        <f t="shared" ref="D6:E6" si="0">SUM(D7:D23)</f>
        <v>1440</v>
      </c>
      <c r="E6" s="12">
        <f t="shared" si="0"/>
        <v>1940</v>
      </c>
    </row>
    <row r="7" spans="1:5" ht="11.25" customHeight="1" x14ac:dyDescent="0.15">
      <c r="A7" s="3" t="s">
        <v>8</v>
      </c>
      <c r="B7" s="13">
        <f t="shared" ref="B7:B23" si="1">SUM(C7:E7)</f>
        <v>137</v>
      </c>
      <c r="C7" s="14">
        <v>74</v>
      </c>
      <c r="D7" s="14">
        <v>59</v>
      </c>
      <c r="E7" s="15">
        <v>4</v>
      </c>
    </row>
    <row r="8" spans="1:5" ht="11.25" customHeight="1" x14ac:dyDescent="0.15">
      <c r="A8" s="3" t="s">
        <v>9</v>
      </c>
      <c r="B8" s="13">
        <f t="shared" si="1"/>
        <v>413</v>
      </c>
      <c r="C8" s="14">
        <v>173</v>
      </c>
      <c r="D8" s="14">
        <v>227</v>
      </c>
      <c r="E8" s="15">
        <v>13</v>
      </c>
    </row>
    <row r="9" spans="1:5" ht="11.25" customHeight="1" x14ac:dyDescent="0.15">
      <c r="A9" s="3" t="s">
        <v>10</v>
      </c>
      <c r="B9" s="13">
        <f t="shared" si="1"/>
        <v>126</v>
      </c>
      <c r="C9" s="14">
        <v>76</v>
      </c>
      <c r="D9" s="14">
        <v>45</v>
      </c>
      <c r="E9" s="15">
        <v>5</v>
      </c>
    </row>
    <row r="10" spans="1:5" ht="11.25" customHeight="1" x14ac:dyDescent="0.15">
      <c r="A10" s="3" t="s">
        <v>11</v>
      </c>
      <c r="B10" s="13">
        <f t="shared" si="1"/>
        <v>78</v>
      </c>
      <c r="C10" s="14">
        <v>70</v>
      </c>
      <c r="D10" s="14">
        <v>3</v>
      </c>
      <c r="E10" s="15">
        <v>5</v>
      </c>
    </row>
    <row r="11" spans="1:5" ht="11.25" customHeight="1" x14ac:dyDescent="0.15">
      <c r="A11" s="3" t="s">
        <v>12</v>
      </c>
      <c r="B11" s="13">
        <f t="shared" si="1"/>
        <v>163</v>
      </c>
      <c r="C11" s="14">
        <v>131</v>
      </c>
      <c r="D11" s="14">
        <v>22</v>
      </c>
      <c r="E11" s="15">
        <v>10</v>
      </c>
    </row>
    <row r="12" spans="1:5" ht="11.25" customHeight="1" x14ac:dyDescent="0.15">
      <c r="A12" s="3" t="s">
        <v>13</v>
      </c>
      <c r="B12" s="13">
        <f t="shared" si="1"/>
        <v>249</v>
      </c>
      <c r="C12" s="14">
        <v>160</v>
      </c>
      <c r="D12" s="14">
        <v>5</v>
      </c>
      <c r="E12" s="15">
        <v>84</v>
      </c>
    </row>
    <row r="13" spans="1:5" ht="11.25" customHeight="1" x14ac:dyDescent="0.15">
      <c r="A13" s="3" t="s">
        <v>14</v>
      </c>
      <c r="B13" s="13">
        <f t="shared" si="1"/>
        <v>432</v>
      </c>
      <c r="C13" s="14">
        <v>368</v>
      </c>
      <c r="D13" s="14">
        <v>52</v>
      </c>
      <c r="E13" s="15">
        <v>12</v>
      </c>
    </row>
    <row r="14" spans="1:5" ht="11.25" customHeight="1" x14ac:dyDescent="0.15">
      <c r="A14" s="3" t="s">
        <v>15</v>
      </c>
      <c r="B14" s="13">
        <f t="shared" si="1"/>
        <v>174</v>
      </c>
      <c r="C14" s="14">
        <v>111</v>
      </c>
      <c r="D14" s="14">
        <v>35</v>
      </c>
      <c r="E14" s="15">
        <v>28</v>
      </c>
    </row>
    <row r="15" spans="1:5" ht="11.25" customHeight="1" x14ac:dyDescent="0.15">
      <c r="A15" s="3" t="s">
        <v>16</v>
      </c>
      <c r="B15" s="13">
        <f t="shared" si="1"/>
        <v>444</v>
      </c>
      <c r="C15" s="14">
        <v>193</v>
      </c>
      <c r="D15" s="14">
        <v>108</v>
      </c>
      <c r="E15" s="15">
        <v>143</v>
      </c>
    </row>
    <row r="16" spans="1:5" ht="11.25" customHeight="1" x14ac:dyDescent="0.15">
      <c r="A16" s="3" t="s">
        <v>17</v>
      </c>
      <c r="B16" s="13">
        <f t="shared" si="1"/>
        <v>182</v>
      </c>
      <c r="C16" s="14">
        <v>101</v>
      </c>
      <c r="D16" s="14">
        <v>48</v>
      </c>
      <c r="E16" s="15">
        <v>33</v>
      </c>
    </row>
    <row r="17" spans="1:12" ht="11.25" customHeight="1" x14ac:dyDescent="0.15">
      <c r="A17" s="3" t="s">
        <v>18</v>
      </c>
      <c r="B17" s="13">
        <f t="shared" si="1"/>
        <v>545</v>
      </c>
      <c r="C17" s="14">
        <v>170</v>
      </c>
      <c r="D17" s="14">
        <v>227</v>
      </c>
      <c r="E17" s="15">
        <v>148</v>
      </c>
    </row>
    <row r="18" spans="1:12" ht="11.25" customHeight="1" x14ac:dyDescent="0.15">
      <c r="A18" s="3" t="s">
        <v>19</v>
      </c>
      <c r="B18" s="13">
        <f t="shared" si="1"/>
        <v>1194</v>
      </c>
      <c r="C18" s="14">
        <v>204</v>
      </c>
      <c r="D18" s="14">
        <v>181</v>
      </c>
      <c r="E18" s="15">
        <v>809</v>
      </c>
    </row>
    <row r="19" spans="1:12" ht="11.25" customHeight="1" x14ac:dyDescent="0.15">
      <c r="A19" s="3" t="s">
        <v>20</v>
      </c>
      <c r="B19" s="13">
        <f t="shared" si="1"/>
        <v>476</v>
      </c>
      <c r="C19" s="14">
        <v>97</v>
      </c>
      <c r="D19" s="14">
        <v>113</v>
      </c>
      <c r="E19" s="15">
        <v>266</v>
      </c>
    </row>
    <row r="20" spans="1:12" ht="11.25" customHeight="1" x14ac:dyDescent="0.15">
      <c r="A20" s="3" t="s">
        <v>21</v>
      </c>
      <c r="B20" s="13">
        <f t="shared" si="1"/>
        <v>829</v>
      </c>
      <c r="C20" s="14">
        <v>192</v>
      </c>
      <c r="D20" s="14">
        <v>301</v>
      </c>
      <c r="E20" s="15">
        <v>336</v>
      </c>
    </row>
    <row r="21" spans="1:12" ht="11.25" customHeight="1" x14ac:dyDescent="0.15">
      <c r="A21" s="3" t="s">
        <v>22</v>
      </c>
      <c r="B21" s="13">
        <f t="shared" si="1"/>
        <v>102</v>
      </c>
      <c r="C21" s="14">
        <v>51</v>
      </c>
      <c r="D21" s="14">
        <v>14</v>
      </c>
      <c r="E21" s="15">
        <v>37</v>
      </c>
    </row>
    <row r="22" spans="1:12" ht="11.25" customHeight="1" x14ac:dyDescent="0.15">
      <c r="A22" s="3" t="s">
        <v>23</v>
      </c>
      <c r="B22" s="13">
        <f t="shared" si="1"/>
        <v>60</v>
      </c>
      <c r="C22" s="14">
        <v>53</v>
      </c>
      <c r="D22" s="14">
        <v>0</v>
      </c>
      <c r="E22" s="15">
        <v>7</v>
      </c>
    </row>
    <row r="23" spans="1:12" ht="11.25" customHeight="1" x14ac:dyDescent="0.15">
      <c r="A23" s="3" t="s">
        <v>24</v>
      </c>
      <c r="B23" s="13">
        <f t="shared" si="1"/>
        <v>1</v>
      </c>
      <c r="C23" s="14">
        <v>1</v>
      </c>
      <c r="D23" s="14">
        <v>0</v>
      </c>
      <c r="E23" s="15">
        <v>0</v>
      </c>
    </row>
    <row r="24" spans="1:12" x14ac:dyDescent="0.15">
      <c r="B24" s="16"/>
      <c r="C24" s="17"/>
      <c r="D24" s="17"/>
      <c r="E24" s="18"/>
    </row>
    <row r="25" spans="1:12" ht="15" customHeight="1" x14ac:dyDescent="0.15">
      <c r="A25" s="19" t="s">
        <v>25</v>
      </c>
      <c r="B25" s="20"/>
      <c r="C25" s="20"/>
      <c r="D25" s="20"/>
      <c r="E25" s="20"/>
    </row>
    <row r="26" spans="1:12" s="19" customFormat="1" ht="15" customHeight="1" x14ac:dyDescent="0.15">
      <c r="A26" s="19" t="s">
        <v>26</v>
      </c>
      <c r="B26" s="20"/>
      <c r="C26" s="20"/>
      <c r="D26" s="20"/>
      <c r="E26" s="20"/>
      <c r="G26" s="3"/>
      <c r="H26" s="3"/>
      <c r="I26" s="3"/>
      <c r="J26" s="3"/>
      <c r="K26" s="3"/>
      <c r="L26" s="3"/>
    </row>
    <row r="27" spans="1:12" s="19" customFormat="1" ht="15" customHeight="1" x14ac:dyDescent="0.15">
      <c r="A27" s="21" t="s">
        <v>27</v>
      </c>
      <c r="B27" s="22"/>
      <c r="C27" s="22"/>
      <c r="D27" s="22"/>
      <c r="E27" s="22"/>
      <c r="G27" s="3"/>
      <c r="H27" s="3"/>
      <c r="I27" s="3"/>
      <c r="J27" s="3"/>
      <c r="K27" s="3"/>
    </row>
    <row r="28" spans="1:12" ht="15" customHeight="1" x14ac:dyDescent="0.15">
      <c r="A28" s="21" t="s">
        <v>28</v>
      </c>
      <c r="B28" s="22"/>
      <c r="C28" s="22"/>
      <c r="D28" s="22"/>
      <c r="E28" s="22"/>
    </row>
    <row r="29" spans="1:12" ht="15" customHeight="1" x14ac:dyDescent="0.15">
      <c r="A29" s="21" t="s">
        <v>29</v>
      </c>
      <c r="B29" s="22"/>
      <c r="C29" s="22"/>
      <c r="D29" s="22"/>
      <c r="E29" s="22"/>
    </row>
    <row r="30" spans="1:12" ht="15" customHeight="1" x14ac:dyDescent="0.15">
      <c r="A30" s="21" t="s">
        <v>30</v>
      </c>
      <c r="B30" s="22"/>
      <c r="C30" s="22"/>
      <c r="D30" s="22"/>
      <c r="E30" s="22"/>
    </row>
    <row r="31" spans="1:12" ht="15" customHeight="1" x14ac:dyDescent="0.15">
      <c r="A31" s="21" t="s">
        <v>31</v>
      </c>
      <c r="B31" s="22"/>
      <c r="C31" s="22"/>
      <c r="D31" s="22"/>
      <c r="E31" s="22"/>
    </row>
    <row r="32" spans="1:12" ht="14.45" customHeight="1" x14ac:dyDescent="0.15">
      <c r="A32" s="23" t="s">
        <v>32</v>
      </c>
      <c r="B32" s="24"/>
      <c r="C32" s="24"/>
      <c r="D32" s="24"/>
      <c r="E32" s="24"/>
    </row>
    <row r="33" spans="1:6" s="19" customFormat="1" ht="15" customHeight="1" x14ac:dyDescent="0.25">
      <c r="A33" s="23" t="s">
        <v>33</v>
      </c>
      <c r="B33" s="22"/>
      <c r="C33" s="22"/>
      <c r="D33" s="22"/>
      <c r="E33" s="22"/>
    </row>
    <row r="34" spans="1:6" s="19" customFormat="1" ht="15" customHeight="1" x14ac:dyDescent="0.25">
      <c r="A34" s="23" t="s">
        <v>34</v>
      </c>
      <c r="B34" s="22"/>
      <c r="C34" s="22"/>
      <c r="D34" s="22"/>
      <c r="E34" s="22"/>
    </row>
    <row r="35" spans="1:6" ht="15" customHeight="1" x14ac:dyDescent="0.15">
      <c r="A35" s="19" t="s">
        <v>35</v>
      </c>
      <c r="B35" s="25"/>
      <c r="C35" s="25"/>
      <c r="D35" s="25"/>
      <c r="E35" s="25"/>
      <c r="F35" s="25"/>
    </row>
    <row r="36" spans="1:6" ht="15" customHeight="1" x14ac:dyDescent="0.15">
      <c r="A36" s="26" t="s">
        <v>36</v>
      </c>
      <c r="B36" s="25"/>
      <c r="C36" s="25"/>
      <c r="D36" s="25"/>
      <c r="E36" s="25"/>
      <c r="F36" s="25"/>
    </row>
    <row r="37" spans="1:6" ht="16.149999999999999" customHeight="1" x14ac:dyDescent="0.15">
      <c r="A37" s="19" t="s">
        <v>37</v>
      </c>
      <c r="B37" s="25"/>
      <c r="C37" s="25"/>
      <c r="D37" s="25"/>
      <c r="E37" s="25"/>
      <c r="F37" s="25"/>
    </row>
  </sheetData>
  <pageMargins left="0.7" right="0.7" top="0.75" bottom="0.75" header="0.3" footer="0.3"/>
  <pageSetup paperSiz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2022-03-30T14:01:17Z</dcterms:created>
  <dcterms:modified xsi:type="dcterms:W3CDTF">2022-03-30T14:01:19Z</dcterms:modified>
</cp:coreProperties>
</file>