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aldo.guajardo\OneDrive - mincap\2020-ESTUDIOS\"/>
    </mc:Choice>
  </mc:AlternateContent>
  <bookViews>
    <workbookView xWindow="0" yWindow="0" windowWidth="28800" windowHeight="12435"/>
  </bookViews>
  <sheets>
    <sheet name="13.11" sheetId="1" r:id="rId1"/>
  </sheets>
  <externalReferences>
    <externalReference r:id="rId2"/>
  </externalReferences>
  <definedNames>
    <definedName name="_Key1" hidden="1">#REF!</definedName>
    <definedName name="_Key2" hidden="1">#REF!</definedName>
    <definedName name="_Order1" hidden="1">255</definedName>
    <definedName name="_Order2" hidden="1">255</definedName>
    <definedName name="cConcDesde">#REF!</definedName>
    <definedName name="cConcHasta">#REF!</definedName>
    <definedName name="cFecha">#REF!</definedName>
    <definedName name="CONAF" hidden="1">#REF!</definedName>
    <definedName name="CONAF_2" hidden="1">#REF!</definedName>
    <definedName name="CONAF_3">#REF!</definedName>
    <definedName name="coni">#REF!</definedName>
    <definedName name="cURL">#REF!</definedName>
    <definedName name="li" hidden="1">#REF!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MO">#REF!</definedName>
    <definedName name="Q_ConsolidadoMutuales_EmpresasCreativas">#REF!</definedName>
    <definedName name="rApO">#REF!</definedName>
    <definedName name="rApP">#REF!</definedName>
    <definedName name="rDif">#REF!</definedName>
    <definedName name="rHon">#REF!</definedName>
    <definedName name="rInv">#REF!</definedName>
    <definedName name="rOpe">#REF!</definedName>
    <definedName name="S" hidden="1">#REF!</definedName>
    <definedName name="ttt" hidden="1">#REF!</definedName>
    <definedName name="yyy" hidden="1">#REF!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3" i="1" l="1"/>
  <c r="B22" i="1"/>
  <c r="B21" i="1"/>
  <c r="B20" i="1"/>
  <c r="B19" i="1"/>
  <c r="B18" i="1"/>
  <c r="B17" i="1"/>
  <c r="B16" i="1"/>
  <c r="B15" i="1"/>
  <c r="B14" i="1"/>
  <c r="B13" i="1"/>
  <c r="B12" i="1"/>
  <c r="B11" i="1"/>
  <c r="B10" i="1"/>
  <c r="B7" i="1" s="1"/>
  <c r="B9" i="1"/>
  <c r="B8" i="1"/>
  <c r="I7" i="1"/>
  <c r="H7" i="1"/>
  <c r="G7" i="1"/>
  <c r="F7" i="1"/>
  <c r="E7" i="1"/>
  <c r="D7" i="1"/>
  <c r="C7" i="1"/>
</calcChain>
</file>

<file path=xl/sharedStrings.xml><?xml version="1.0" encoding="utf-8"?>
<sst xmlns="http://schemas.openxmlformats.org/spreadsheetml/2006/main" count="33" uniqueCount="32">
  <si>
    <r>
      <t>TABLA 13.11: NÚMERO DE ASISTENTES A ESPECTÁCULOS DE ARTES ESCÉNICAS, ENTRADA GRATUITA Y PAGADA, POR TIPO DE ESPECTÁCULO, SEGÚN REGIÓN. 2019</t>
    </r>
    <r>
      <rPr>
        <b/>
        <vertAlign val="superscript"/>
        <sz val="8"/>
        <color indexed="8"/>
        <rFont val="Verdana"/>
        <family val="2"/>
      </rPr>
      <t>/1</t>
    </r>
  </si>
  <si>
    <t>REGIÓN</t>
  </si>
  <si>
    <t>Asistente entrada gratuita y pagada</t>
  </si>
  <si>
    <t>TOTAL</t>
  </si>
  <si>
    <r>
      <t>Tipo de espectáculo</t>
    </r>
    <r>
      <rPr>
        <b/>
        <vertAlign val="superscript"/>
        <sz val="8"/>
        <color indexed="8"/>
        <rFont val="Verdana"/>
        <family val="2"/>
      </rPr>
      <t>/2</t>
    </r>
  </si>
  <si>
    <t>Teatro
Infantil</t>
  </si>
  <si>
    <t>Teatro
Adulto</t>
  </si>
  <si>
    <t>Ballet</t>
  </si>
  <si>
    <t>Danza 
moderna y/o contemporánea</t>
  </si>
  <si>
    <t>Danza 
regional y/o folclórica</t>
  </si>
  <si>
    <t>Ópera</t>
  </si>
  <si>
    <t>Circo</t>
  </si>
  <si>
    <t>Arica y Parinacota</t>
  </si>
  <si>
    <t>Tarapacá</t>
  </si>
  <si>
    <t>Antofagasta</t>
  </si>
  <si>
    <t>Atacama</t>
  </si>
  <si>
    <t>Coquimbo</t>
  </si>
  <si>
    <t>Valparaíso</t>
  </si>
  <si>
    <t>Metropolitana</t>
  </si>
  <si>
    <t>O'Higgins</t>
  </si>
  <si>
    <t>Maule</t>
  </si>
  <si>
    <t>Ñuble</t>
  </si>
  <si>
    <t>Biobío</t>
  </si>
  <si>
    <t>La Araucanía</t>
  </si>
  <si>
    <t xml:space="preserve">Los Ríos </t>
  </si>
  <si>
    <t xml:space="preserve">Los Lagos </t>
  </si>
  <si>
    <t>Aysén</t>
  </si>
  <si>
    <t>Magallanes</t>
  </si>
  <si>
    <r>
      <t xml:space="preserve">1 </t>
    </r>
    <r>
      <rPr>
        <sz val="8"/>
        <color indexed="8"/>
        <rFont val="Verdana"/>
        <family val="2"/>
      </rPr>
      <t>Los datos se refieren exclusivamente al movimiento registrado por los teatros, centros culturales y similares que respondieron la Encuesta INE, declarando haber presentado espectáculos de artes escénicas por lo menos una vez en el año. Precisiones respecto al universo de entidades consultadas, se presentan en anexo de esta publicación.</t>
    </r>
  </si>
  <si>
    <r>
      <rPr>
        <b/>
        <sz val="8"/>
        <color indexed="8"/>
        <rFont val="Verdana"/>
        <family val="2"/>
      </rPr>
      <t>2</t>
    </r>
    <r>
      <rPr>
        <sz val="8"/>
        <color indexed="8"/>
        <rFont val="Verdana"/>
        <family val="2"/>
      </rPr>
      <t xml:space="preserve"> Las definiciones de cada tipo de espectáculo que componen la categoría Artes Escénicas pueden observarse en reverso del formulario de la Encuesta de Espectáculos Públicos, que puede encontrarse en la sección "Anexos" de la presente publicación.</t>
    </r>
  </si>
  <si>
    <t>- No registró movimiento.</t>
  </si>
  <si>
    <t>Fuente: Encuesta de Espectáculos Públicos (INE).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</si>
</sst>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1" formatCode="_(* #,##0_);_(* \(#,##0\);_(* &quot;-&quot;_);_(@_)"/>
    <numFmt numFmtId="43" formatCode="_(* #,##0.00_);_(* \(#,##0.00\);_(* &quot;-&quot;??_);_(@_)"/>
  </numFmts>
  <fonts count="7" x14ac:knownFonts="1">
    <font>
      <sz val="11"/>
      <color theme="1"/>
      <name val="Calibri"/>
      <family val="2"/>
      <scheme val="minor"/>
    </font>
    <font>
      <sz val="10"/>
      <name val="Arial"/>
      <family val="2"/>
    </font>
    <font>
      <sz val="8"/>
      <name val="Verdana"/>
      <family val="2"/>
    </font>
    <font>
      <b/>
      <sz val="8"/>
      <color indexed="8"/>
      <name val="Verdana"/>
      <family val="2"/>
    </font>
    <font>
      <b/>
      <vertAlign val="superscript"/>
      <sz val="8"/>
      <color indexed="8"/>
      <name val="Verdana"/>
      <family val="2"/>
    </font>
    <font>
      <sz val="8"/>
      <color indexed="8"/>
      <name val="Verdana"/>
      <family val="2"/>
    </font>
    <font>
      <b/>
      <sz val="8"/>
      <name val="Verdana"/>
      <family val="2"/>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diagonal/>
    </border>
    <border>
      <left style="thin">
        <color indexed="8"/>
      </left>
      <right style="thin">
        <color indexed="8"/>
      </right>
      <top/>
      <bottom style="thin">
        <color indexed="64"/>
      </bottom>
      <diagonal/>
    </border>
    <border>
      <left style="thin">
        <color indexed="8"/>
      </left>
      <right style="thin">
        <color indexed="8"/>
      </right>
      <top style="thin">
        <color indexed="8"/>
      </top>
      <bottom style="thin">
        <color indexed="64"/>
      </bottom>
      <diagonal/>
    </border>
  </borders>
  <cellStyleXfs count="4">
    <xf numFmtId="0" fontId="0" fillId="0" borderId="0"/>
    <xf numFmtId="0" fontId="1" fillId="0" borderId="0"/>
    <xf numFmtId="0" fontId="1" fillId="0" borderId="0"/>
    <xf numFmtId="43" fontId="1" fillId="0" borderId="0" applyFont="0" applyFill="0" applyBorder="0" applyAlignment="0" applyProtection="0"/>
  </cellStyleXfs>
  <cellXfs count="31">
    <xf numFmtId="0" fontId="0" fillId="0" borderId="0" xfId="0"/>
    <xf numFmtId="0" fontId="2" fillId="0" borderId="0" xfId="1" applyFont="1" applyAlignment="1">
      <alignment horizontal="justify" vertical="top"/>
    </xf>
    <xf numFmtId="0" fontId="2" fillId="0" borderId="0" xfId="1" applyFont="1"/>
    <xf numFmtId="0" fontId="3" fillId="0" borderId="0" xfId="1" applyFont="1" applyAlignment="1" applyProtection="1">
      <alignment vertical="center" readingOrder="1"/>
      <protection locked="0"/>
    </xf>
    <xf numFmtId="0" fontId="2" fillId="0" borderId="0" xfId="1" applyFont="1" applyAlignment="1">
      <alignment vertical="center" readingOrder="1"/>
    </xf>
    <xf numFmtId="0" fontId="5" fillId="0" borderId="0" xfId="1" applyFont="1" applyAlignment="1" applyProtection="1">
      <alignment vertical="top" readingOrder="1"/>
      <protection locked="0"/>
    </xf>
    <xf numFmtId="0" fontId="3" fillId="2" borderId="1" xfId="1" applyFont="1" applyFill="1" applyBorder="1" applyAlignment="1" applyProtection="1">
      <alignment horizontal="centerContinuous" vertical="center" readingOrder="1"/>
      <protection locked="0"/>
    </xf>
    <xf numFmtId="0" fontId="3" fillId="0" borderId="2" xfId="1" applyFont="1" applyBorder="1" applyAlignment="1" applyProtection="1">
      <alignment horizontal="centerContinuous" vertical="center" wrapText="1" readingOrder="1"/>
      <protection locked="0"/>
    </xf>
    <xf numFmtId="0" fontId="2" fillId="0" borderId="3" xfId="1" applyFont="1" applyBorder="1" applyAlignment="1" applyProtection="1">
      <alignment horizontal="centerContinuous" vertical="center" wrapText="1"/>
      <protection locked="0"/>
    </xf>
    <xf numFmtId="0" fontId="2" fillId="0" borderId="4" xfId="1" applyFont="1" applyBorder="1" applyAlignment="1" applyProtection="1">
      <alignment horizontal="centerContinuous" vertical="center" wrapText="1"/>
      <protection locked="0"/>
    </xf>
    <xf numFmtId="0" fontId="3" fillId="2" borderId="5" xfId="1" applyFont="1" applyFill="1" applyBorder="1" applyAlignment="1" applyProtection="1">
      <alignment horizontal="center" vertical="center" readingOrder="1"/>
      <protection locked="0"/>
    </xf>
    <xf numFmtId="0" fontId="3" fillId="0" borderId="2" xfId="2" applyFont="1" applyBorder="1" applyAlignment="1" applyProtection="1">
      <alignment horizontal="centerContinuous" vertical="center" readingOrder="1"/>
      <protection locked="0"/>
    </xf>
    <xf numFmtId="0" fontId="2" fillId="0" borderId="3" xfId="1" applyFont="1" applyBorder="1" applyAlignment="1" applyProtection="1">
      <alignment horizontal="centerContinuous" vertical="center"/>
      <protection locked="0"/>
    </xf>
    <xf numFmtId="0" fontId="2" fillId="0" borderId="4" xfId="1" applyFont="1" applyBorder="1" applyAlignment="1" applyProtection="1">
      <alignment horizontal="centerContinuous" vertical="center"/>
      <protection locked="0"/>
    </xf>
    <xf numFmtId="0" fontId="3" fillId="2" borderId="6" xfId="1" applyFont="1" applyFill="1" applyBorder="1" applyAlignment="1" applyProtection="1">
      <alignment horizontal="center" vertical="center" readingOrder="1"/>
      <protection locked="0"/>
    </xf>
    <xf numFmtId="0" fontId="3" fillId="0" borderId="7" xfId="1" applyFont="1" applyBorder="1" applyAlignment="1" applyProtection="1">
      <alignment horizontal="center" vertical="center" wrapText="1" readingOrder="1"/>
      <protection locked="0"/>
    </xf>
    <xf numFmtId="0" fontId="3" fillId="0" borderId="7" xfId="2" applyFont="1" applyBorder="1" applyAlignment="1" applyProtection="1">
      <alignment horizontal="center" vertical="center" wrapText="1" readingOrder="1"/>
      <protection locked="0"/>
    </xf>
    <xf numFmtId="0" fontId="3" fillId="0" borderId="0" xfId="1" applyFont="1" applyAlignment="1" applyProtection="1">
      <alignment vertical="top" wrapText="1" readingOrder="1"/>
      <protection locked="0"/>
    </xf>
    <xf numFmtId="41" fontId="6" fillId="0" borderId="0" xfId="3" applyNumberFormat="1" applyFont="1" applyBorder="1" applyAlignment="1" applyProtection="1">
      <alignment horizontal="right" vertical="top" wrapText="1" readingOrder="1"/>
    </xf>
    <xf numFmtId="41" fontId="6" fillId="0" borderId="0" xfId="3" applyNumberFormat="1" applyFont="1" applyFill="1" applyBorder="1" applyAlignment="1" applyProtection="1">
      <alignment horizontal="right" vertical="top" wrapText="1" readingOrder="1"/>
    </xf>
    <xf numFmtId="0" fontId="2" fillId="0" borderId="0" xfId="2" applyFont="1"/>
    <xf numFmtId="0" fontId="5" fillId="0" borderId="0" xfId="1" applyFont="1" applyAlignment="1" applyProtection="1">
      <alignment vertical="top" wrapText="1" readingOrder="1"/>
      <protection locked="0"/>
    </xf>
    <xf numFmtId="41" fontId="2" fillId="0" borderId="0" xfId="3" applyNumberFormat="1" applyFont="1" applyBorder="1" applyAlignment="1" applyProtection="1">
      <alignment horizontal="right" vertical="top" wrapText="1" readingOrder="1"/>
      <protection locked="0"/>
    </xf>
    <xf numFmtId="41" fontId="2" fillId="0" borderId="0" xfId="3" applyNumberFormat="1" applyFont="1" applyFill="1" applyBorder="1" applyAlignment="1" applyProtection="1">
      <alignment horizontal="right" vertical="top" wrapText="1" readingOrder="1"/>
      <protection locked="0"/>
    </xf>
    <xf numFmtId="41" fontId="2" fillId="0" borderId="0" xfId="1" applyNumberFormat="1" applyFont="1" applyAlignment="1">
      <alignment horizontal="right" vertical="top"/>
    </xf>
    <xf numFmtId="0" fontId="3" fillId="0" borderId="0" xfId="1" applyFont="1" applyAlignment="1" applyProtection="1">
      <alignment vertical="top" readingOrder="1"/>
      <protection locked="0"/>
    </xf>
    <xf numFmtId="0" fontId="2" fillId="0" borderId="0" xfId="1" applyFont="1" applyAlignment="1" applyProtection="1">
      <alignment vertical="top"/>
      <protection locked="0"/>
    </xf>
    <xf numFmtId="0" fontId="5" fillId="0" borderId="0" xfId="2" applyFont="1" applyAlignment="1" applyProtection="1">
      <alignment vertical="top" readingOrder="1"/>
      <protection locked="0"/>
    </xf>
    <xf numFmtId="49" fontId="5" fillId="0" borderId="0" xfId="2" applyNumberFormat="1" applyFont="1" applyAlignment="1" applyProtection="1">
      <alignment vertical="top" readingOrder="1"/>
      <protection locked="0"/>
    </xf>
    <xf numFmtId="49" fontId="2" fillId="0" borderId="0" xfId="2" applyNumberFormat="1" applyFont="1" applyAlignment="1" applyProtection="1">
      <alignment vertical="top"/>
      <protection locked="0"/>
    </xf>
    <xf numFmtId="0" fontId="2" fillId="0" borderId="0" xfId="1" applyFont="1" applyAlignment="1" applyProtection="1">
      <alignment vertical="top" wrapText="1" readingOrder="1"/>
      <protection locked="0"/>
    </xf>
  </cellXfs>
  <cellStyles count="4">
    <cellStyle name="Millares 2 4" xfId="3"/>
    <cellStyle name="Normal" xfId="0" builtinId="0"/>
    <cellStyle name="Normal 10" xfId="2"/>
    <cellStyle name="Normal 2 1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BBDD-Estadisticas-Culturales-Informe-Anual-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ÍNDICE"/>
      <sheetName val="10.1"/>
      <sheetName val="10.2"/>
      <sheetName val="10.3"/>
      <sheetName val="10.4"/>
      <sheetName val="10.5 "/>
      <sheetName val="10.6"/>
      <sheetName val="10.7"/>
      <sheetName val="10.8"/>
      <sheetName val="10.9"/>
      <sheetName val="10.10 "/>
      <sheetName val="10.11"/>
      <sheetName val="10.12"/>
      <sheetName val="10.13 "/>
      <sheetName val="10.14"/>
      <sheetName val="10.15 "/>
      <sheetName val="10.16 "/>
      <sheetName val="10.17 "/>
      <sheetName val="10.18"/>
      <sheetName val="10.19"/>
      <sheetName val="10.20"/>
      <sheetName val="10.21"/>
      <sheetName val="10.22"/>
      <sheetName val="10.23"/>
      <sheetName val="10.24"/>
      <sheetName val="10.25"/>
      <sheetName val="10.26"/>
      <sheetName val="10.27"/>
      <sheetName val="10.28"/>
      <sheetName val="10.29"/>
      <sheetName val="10.30"/>
      <sheetName val="10.31"/>
      <sheetName val="10.32"/>
      <sheetName val="10.33"/>
      <sheetName val="10.34"/>
      <sheetName val="10.35"/>
      <sheetName val="10.36"/>
      <sheetName val="10.37"/>
      <sheetName val="10.38"/>
      <sheetName val="10.39"/>
      <sheetName val="10.40"/>
      <sheetName val="10.41"/>
      <sheetName val="10.42"/>
      <sheetName val="10.43"/>
      <sheetName val="10.44"/>
      <sheetName val="10.45"/>
      <sheetName val="10.46"/>
      <sheetName val="10.47"/>
      <sheetName val="10.48"/>
      <sheetName val="10.49"/>
      <sheetName val="10.50"/>
      <sheetName val="10.51"/>
      <sheetName val="10.52"/>
      <sheetName val="10.53"/>
      <sheetName val="10.54"/>
      <sheetName val="10.55"/>
      <sheetName val="10.56"/>
      <sheetName val="10.57"/>
      <sheetName val="10.58"/>
      <sheetName val="10.59"/>
      <sheetName val="10.60"/>
      <sheetName val="10.61"/>
      <sheetName val="10.62"/>
      <sheetName val="10.63"/>
      <sheetName val="10.64"/>
      <sheetName val="10.65"/>
      <sheetName val="11.1"/>
      <sheetName val="11.2"/>
      <sheetName val="11.3"/>
      <sheetName val="11.4"/>
      <sheetName val="11.5"/>
      <sheetName val="12.1"/>
      <sheetName val="12.2"/>
      <sheetName val="12.3"/>
      <sheetName val="12.4"/>
      <sheetName val="12.5"/>
      <sheetName val="12.6"/>
      <sheetName val="13.1"/>
      <sheetName val="13.2"/>
      <sheetName val="13.3"/>
      <sheetName val="13.4"/>
      <sheetName val="13.5"/>
      <sheetName val="13.6"/>
      <sheetName val="13.7"/>
      <sheetName val="13.8"/>
      <sheetName val="13.9"/>
      <sheetName val="13.10"/>
      <sheetName val="13.11"/>
      <sheetName val="13.12"/>
      <sheetName val="13.13"/>
      <sheetName val="13.14"/>
      <sheetName val="13.15"/>
      <sheetName val="14.1"/>
      <sheetName val="14.2"/>
      <sheetName val="14.3"/>
      <sheetName val="14.4"/>
      <sheetName val="14.5"/>
      <sheetName val="14.6"/>
      <sheetName val="14.7"/>
      <sheetName val="14.8"/>
      <sheetName val="14.9"/>
      <sheetName val="14.10"/>
      <sheetName val="14.11"/>
      <sheetName val="14.12"/>
      <sheetName val="14.13"/>
      <sheetName val="14.14"/>
      <sheetName val="14.15"/>
      <sheetName val="14.16"/>
      <sheetName val="14.17"/>
      <sheetName val="14.18"/>
      <sheetName val="14.19"/>
      <sheetName val="14.20"/>
      <sheetName val="14.21"/>
      <sheetName val="14.22"/>
      <sheetName val="14.23"/>
      <sheetName val="14.24"/>
      <sheetName val="14.25"/>
      <sheetName val="14.26"/>
      <sheetName val="14.27"/>
      <sheetName val="14.28"/>
      <sheetName val="14.29"/>
      <sheetName val="14.30"/>
      <sheetName val="15.1"/>
      <sheetName val="15.2"/>
      <sheetName val="15.3"/>
      <sheetName val="15.4"/>
      <sheetName val="15.5"/>
      <sheetName val="15.6"/>
      <sheetName val="15.7"/>
      <sheetName val="15.8"/>
      <sheetName val="15.9"/>
      <sheetName val="15.10"/>
      <sheetName val="15.11"/>
      <sheetName val="15.12"/>
      <sheetName val="15.13"/>
      <sheetName val="15.14"/>
      <sheetName val="15.15"/>
      <sheetName val="15.16"/>
      <sheetName val="15.17"/>
      <sheetName val="15.18"/>
      <sheetName val="15.19"/>
      <sheetName val="15.20"/>
      <sheetName val="15.21"/>
      <sheetName val="15.22"/>
      <sheetName val="15.23"/>
      <sheetName val="15.24"/>
      <sheetName val="15.25"/>
      <sheetName val="15.26"/>
      <sheetName val="15.27 "/>
      <sheetName val="15.28"/>
      <sheetName val="15.29"/>
      <sheetName val="15.30"/>
      <sheetName val="15.31"/>
      <sheetName val="15.32"/>
      <sheetName val="15.33"/>
      <sheetName val="15.34"/>
      <sheetName val="15.35"/>
      <sheetName val="15.36 "/>
      <sheetName val="15.37 "/>
      <sheetName val="15.38"/>
      <sheetName val="15.39"/>
      <sheetName val="15.40"/>
      <sheetName val="15.41"/>
      <sheetName val="15.42"/>
      <sheetName val="15.43"/>
      <sheetName val="15.44"/>
      <sheetName val="15.45"/>
      <sheetName val="15.46"/>
      <sheetName val="15.47"/>
      <sheetName val="15.48"/>
      <sheetName val="15.49"/>
      <sheetName val="16.1"/>
      <sheetName val="16.2"/>
      <sheetName val="16.3"/>
      <sheetName val="16.4"/>
      <sheetName val="16.5"/>
      <sheetName val="16.6"/>
      <sheetName val="16.7"/>
      <sheetName val="16.8"/>
      <sheetName val="16.9"/>
      <sheetName val="16.10"/>
      <sheetName val="16.11"/>
      <sheetName val="16.12"/>
      <sheetName val="16.13"/>
      <sheetName val="16.14"/>
      <sheetName val="16.15"/>
      <sheetName val="16.16"/>
      <sheetName val="16.17"/>
      <sheetName val="16.18"/>
      <sheetName val="16.19"/>
      <sheetName val="16.20"/>
      <sheetName val="16.21"/>
      <sheetName val="16.22"/>
      <sheetName val="16.23"/>
      <sheetName val="16.24"/>
      <sheetName val="16.25"/>
      <sheetName val="16.26"/>
      <sheetName val="16.27"/>
      <sheetName val="16.28"/>
      <sheetName val="16.29"/>
      <sheetName val="16.30"/>
      <sheetName val="16.31"/>
      <sheetName val="16.32"/>
      <sheetName val="16.33"/>
      <sheetName val="16.34"/>
      <sheetName val="16.35"/>
      <sheetName val="16.36"/>
      <sheetName val="16.37"/>
      <sheetName val="16.38"/>
      <sheetName val="16.39"/>
      <sheetName val="16.40"/>
      <sheetName val="16.41"/>
      <sheetName val="16.42"/>
      <sheetName val="16.43"/>
      <sheetName val="16.44"/>
      <sheetName val="16.45"/>
      <sheetName val="17.1"/>
      <sheetName val="17.2"/>
      <sheetName val="17.3"/>
      <sheetName val="17.4"/>
      <sheetName val="17.5"/>
      <sheetName val="17.6"/>
      <sheetName val="17.7"/>
      <sheetName val="17.8"/>
      <sheetName val="17.9"/>
      <sheetName val="17.10"/>
      <sheetName val="17.11"/>
      <sheetName val="17.12"/>
      <sheetName val="17.13"/>
      <sheetName val="17.14"/>
      <sheetName val="17.15"/>
      <sheetName val="17.16"/>
      <sheetName val="17.17"/>
      <sheetName val="17.18"/>
      <sheetName val="17.19"/>
      <sheetName val="17.20"/>
      <sheetName val="17.21"/>
      <sheetName val="17.22"/>
      <sheetName val="17.23"/>
      <sheetName val="18.1"/>
      <sheetName val="18.2"/>
      <sheetName val="18.3"/>
      <sheetName val="18.4"/>
      <sheetName val="18.5"/>
      <sheetName val="18.6"/>
      <sheetName val="18.7"/>
      <sheetName val="19.1"/>
      <sheetName val="19.2"/>
      <sheetName val="19.3"/>
      <sheetName val="19.4"/>
      <sheetName val="19.5"/>
      <sheetName val="19.6"/>
      <sheetName val="19.7"/>
      <sheetName val="19.8"/>
      <sheetName val="19.9"/>
      <sheetName val="19.10"/>
      <sheetName val="19.11"/>
      <sheetName val="20.1"/>
      <sheetName val="20.2"/>
      <sheetName val="20.3"/>
      <sheetName val="20.4"/>
      <sheetName val="20.5"/>
      <sheetName val="20.6"/>
      <sheetName val="20.7"/>
      <sheetName val="20.8"/>
      <sheetName val="20.9"/>
      <sheetName val="20.10"/>
      <sheetName val="20.11"/>
      <sheetName val="20.12"/>
      <sheetName val="20.13"/>
      <sheetName val="20.14"/>
      <sheetName val="20.15"/>
      <sheetName val="20.16"/>
      <sheetName val="20.17"/>
      <sheetName val="20.18"/>
      <sheetName val="21.1"/>
      <sheetName val="21.2"/>
      <sheetName val="21.3"/>
      <sheetName val="21.4"/>
      <sheetName val="22.1"/>
      <sheetName val="22.2"/>
      <sheetName val="22.3"/>
      <sheetName val="22.4"/>
      <sheetName val="22.5"/>
      <sheetName val="22.6"/>
      <sheetName val="23.1"/>
      <sheetName val="23.2"/>
      <sheetName val="23.3"/>
      <sheetName val="23.4"/>
      <sheetName val="24.1"/>
      <sheetName val="24.2"/>
      <sheetName val="24.3"/>
      <sheetName val="24.4"/>
      <sheetName val="24.5"/>
      <sheetName val="24.6"/>
      <sheetName val="24.7"/>
      <sheetName val="24.8"/>
      <sheetName val="24.9"/>
      <sheetName val="24.10"/>
      <sheetName val="24.11"/>
      <sheetName val="24.12"/>
      <sheetName val="24.13"/>
      <sheetName val="24.14"/>
      <sheetName val="24.15"/>
      <sheetName val="24.16"/>
      <sheetName val="25.1"/>
      <sheetName val="25.2"/>
      <sheetName val="25.3"/>
      <sheetName val="25.4"/>
      <sheetName val="25.5"/>
      <sheetName val="26.1"/>
      <sheetName val="26.2"/>
      <sheetName val="26.3"/>
      <sheetName val="26.4"/>
      <sheetName val="26.5"/>
      <sheetName val="26.6"/>
      <sheetName val="26.7"/>
      <sheetName val="26.8"/>
      <sheetName val="26.9"/>
      <sheetName val="26.10"/>
      <sheetName val="26.1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7"/>
  <dimension ref="A1:J28"/>
  <sheetViews>
    <sheetView tabSelected="1" workbookViewId="0"/>
  </sheetViews>
  <sheetFormatPr baseColWidth="10" defaultColWidth="9.140625" defaultRowHeight="10.5" x14ac:dyDescent="0.15"/>
  <cols>
    <col min="1" max="1" width="21.140625" style="2" customWidth="1"/>
    <col min="2" max="2" width="14" style="2" customWidth="1"/>
    <col min="3" max="5" width="13.5703125" style="2" customWidth="1"/>
    <col min="6" max="6" width="17.140625" style="2" customWidth="1"/>
    <col min="7" max="7" width="16.42578125" style="2" customWidth="1"/>
    <col min="8" max="9" width="13.5703125" style="2" customWidth="1"/>
    <col min="10" max="16384" width="9.140625" style="2"/>
  </cols>
  <sheetData>
    <row r="1" spans="1:10" x14ac:dyDescent="0.15">
      <c r="A1" s="1"/>
    </row>
    <row r="2" spans="1:10" ht="15" customHeight="1" x14ac:dyDescent="0.15">
      <c r="A2" s="3" t="s">
        <v>0</v>
      </c>
      <c r="B2" s="4"/>
      <c r="C2" s="4"/>
      <c r="D2" s="4"/>
      <c r="E2" s="4"/>
      <c r="F2" s="4"/>
      <c r="G2" s="4"/>
      <c r="H2" s="4"/>
      <c r="I2" s="4"/>
    </row>
    <row r="3" spans="1:10" ht="11.25" customHeight="1" x14ac:dyDescent="0.15">
      <c r="A3" s="5"/>
    </row>
    <row r="4" spans="1:10" ht="10.5" customHeight="1" x14ac:dyDescent="0.15">
      <c r="A4" s="6" t="s">
        <v>1</v>
      </c>
      <c r="B4" s="7" t="s">
        <v>2</v>
      </c>
      <c r="C4" s="8"/>
      <c r="D4" s="8"/>
      <c r="E4" s="8"/>
      <c r="F4" s="8"/>
      <c r="G4" s="8"/>
      <c r="H4" s="8"/>
      <c r="I4" s="9"/>
    </row>
    <row r="5" spans="1:10" ht="10.5" customHeight="1" x14ac:dyDescent="0.15">
      <c r="A5" s="10"/>
      <c r="B5" s="6" t="s">
        <v>3</v>
      </c>
      <c r="C5" s="11" t="s">
        <v>4</v>
      </c>
      <c r="D5" s="12"/>
      <c r="E5" s="12"/>
      <c r="F5" s="12"/>
      <c r="G5" s="12"/>
      <c r="H5" s="12"/>
      <c r="I5" s="13"/>
    </row>
    <row r="6" spans="1:10" ht="34.5" customHeight="1" x14ac:dyDescent="0.15">
      <c r="A6" s="14"/>
      <c r="B6" s="14"/>
      <c r="C6" s="15" t="s">
        <v>5</v>
      </c>
      <c r="D6" s="15" t="s">
        <v>6</v>
      </c>
      <c r="E6" s="15" t="s">
        <v>7</v>
      </c>
      <c r="F6" s="16" t="s">
        <v>8</v>
      </c>
      <c r="G6" s="16" t="s">
        <v>9</v>
      </c>
      <c r="H6" s="15" t="s">
        <v>10</v>
      </c>
      <c r="I6" s="15" t="s">
        <v>11</v>
      </c>
    </row>
    <row r="7" spans="1:10" ht="13.9" customHeight="1" x14ac:dyDescent="0.15">
      <c r="A7" s="17" t="s">
        <v>3</v>
      </c>
      <c r="B7" s="18">
        <f t="shared" ref="B7:I7" si="0">SUM(B8:B23)</f>
        <v>3080649</v>
      </c>
      <c r="C7" s="18">
        <f t="shared" si="0"/>
        <v>698239</v>
      </c>
      <c r="D7" s="18">
        <f t="shared" si="0"/>
        <v>960636</v>
      </c>
      <c r="E7" s="18">
        <f t="shared" si="0"/>
        <v>209605</v>
      </c>
      <c r="F7" s="18">
        <f t="shared" si="0"/>
        <v>280016</v>
      </c>
      <c r="G7" s="19">
        <f t="shared" si="0"/>
        <v>564314</v>
      </c>
      <c r="H7" s="18">
        <f t="shared" si="0"/>
        <v>93874</v>
      </c>
      <c r="I7" s="18">
        <f t="shared" si="0"/>
        <v>273965</v>
      </c>
      <c r="J7" s="20"/>
    </row>
    <row r="8" spans="1:10" ht="13.9" customHeight="1" x14ac:dyDescent="0.15">
      <c r="A8" s="21" t="s">
        <v>12</v>
      </c>
      <c r="B8" s="18">
        <f t="shared" ref="B8:B23" si="1">SUM(C8:I8)</f>
        <v>30136</v>
      </c>
      <c r="C8" s="22">
        <v>7100</v>
      </c>
      <c r="D8" s="22">
        <v>4530</v>
      </c>
      <c r="E8" s="22">
        <v>5000</v>
      </c>
      <c r="F8" s="22">
        <v>8206</v>
      </c>
      <c r="G8" s="23">
        <v>5300</v>
      </c>
      <c r="H8" s="22">
        <v>0</v>
      </c>
      <c r="I8" s="22">
        <v>0</v>
      </c>
      <c r="J8" s="20"/>
    </row>
    <row r="9" spans="1:10" ht="13.9" customHeight="1" x14ac:dyDescent="0.15">
      <c r="A9" s="21" t="s">
        <v>13</v>
      </c>
      <c r="B9" s="18">
        <f t="shared" si="1"/>
        <v>39457</v>
      </c>
      <c r="C9" s="22">
        <v>7300</v>
      </c>
      <c r="D9" s="22">
        <v>18817</v>
      </c>
      <c r="E9" s="22">
        <v>960</v>
      </c>
      <c r="F9" s="22">
        <v>4140</v>
      </c>
      <c r="G9" s="23">
        <v>7680</v>
      </c>
      <c r="H9" s="22">
        <v>200</v>
      </c>
      <c r="I9" s="22">
        <v>360</v>
      </c>
      <c r="J9" s="20"/>
    </row>
    <row r="10" spans="1:10" ht="13.9" customHeight="1" x14ac:dyDescent="0.15">
      <c r="A10" s="21" t="s">
        <v>14</v>
      </c>
      <c r="B10" s="18">
        <f t="shared" si="1"/>
        <v>86901</v>
      </c>
      <c r="C10" s="22">
        <v>28671</v>
      </c>
      <c r="D10" s="22">
        <v>24900</v>
      </c>
      <c r="E10" s="22">
        <v>6061</v>
      </c>
      <c r="F10" s="22">
        <v>8459</v>
      </c>
      <c r="G10" s="23">
        <v>11550</v>
      </c>
      <c r="H10" s="22">
        <v>360</v>
      </c>
      <c r="I10" s="22">
        <v>6900</v>
      </c>
      <c r="J10" s="20"/>
    </row>
    <row r="11" spans="1:10" ht="13.9" customHeight="1" x14ac:dyDescent="0.15">
      <c r="A11" s="21" t="s">
        <v>15</v>
      </c>
      <c r="B11" s="18">
        <f t="shared" si="1"/>
        <v>22826</v>
      </c>
      <c r="C11" s="22">
        <v>5040</v>
      </c>
      <c r="D11" s="22">
        <v>2130</v>
      </c>
      <c r="E11" s="22">
        <v>2795</v>
      </c>
      <c r="F11" s="22">
        <v>4112</v>
      </c>
      <c r="G11" s="23">
        <v>8549</v>
      </c>
      <c r="H11" s="22">
        <v>200</v>
      </c>
      <c r="I11" s="22">
        <v>0</v>
      </c>
      <c r="J11" s="20"/>
    </row>
    <row r="12" spans="1:10" ht="13.9" customHeight="1" x14ac:dyDescent="0.15">
      <c r="A12" s="21" t="s">
        <v>16</v>
      </c>
      <c r="B12" s="18">
        <f t="shared" si="1"/>
        <v>75717</v>
      </c>
      <c r="C12" s="22">
        <v>10831</v>
      </c>
      <c r="D12" s="22">
        <v>14413</v>
      </c>
      <c r="E12" s="23">
        <v>5498</v>
      </c>
      <c r="F12" s="23">
        <v>16520</v>
      </c>
      <c r="G12" s="23">
        <v>20455</v>
      </c>
      <c r="H12" s="23">
        <v>0</v>
      </c>
      <c r="I12" s="23">
        <v>8000</v>
      </c>
      <c r="J12" s="20"/>
    </row>
    <row r="13" spans="1:10" ht="13.9" customHeight="1" x14ac:dyDescent="0.15">
      <c r="A13" s="21" t="s">
        <v>17</v>
      </c>
      <c r="B13" s="18">
        <f t="shared" si="1"/>
        <v>171839</v>
      </c>
      <c r="C13" s="22">
        <v>35168</v>
      </c>
      <c r="D13" s="22">
        <v>26726</v>
      </c>
      <c r="E13" s="23">
        <v>6279</v>
      </c>
      <c r="F13" s="23">
        <v>29783</v>
      </c>
      <c r="G13" s="23">
        <v>49386</v>
      </c>
      <c r="H13" s="23">
        <v>1053</v>
      </c>
      <c r="I13" s="23">
        <v>23444</v>
      </c>
      <c r="J13" s="20"/>
    </row>
    <row r="14" spans="1:10" ht="13.9" customHeight="1" x14ac:dyDescent="0.15">
      <c r="A14" s="21" t="s">
        <v>18</v>
      </c>
      <c r="B14" s="18">
        <f t="shared" si="1"/>
        <v>1643347</v>
      </c>
      <c r="C14" s="22">
        <v>418296</v>
      </c>
      <c r="D14" s="22">
        <v>656281</v>
      </c>
      <c r="E14" s="23">
        <v>100532</v>
      </c>
      <c r="F14" s="23">
        <v>92148</v>
      </c>
      <c r="G14" s="23">
        <v>154406</v>
      </c>
      <c r="H14" s="23">
        <v>70906</v>
      </c>
      <c r="I14" s="23">
        <v>150778</v>
      </c>
      <c r="J14" s="20"/>
    </row>
    <row r="15" spans="1:10" ht="13.9" customHeight="1" x14ac:dyDescent="0.15">
      <c r="A15" s="21" t="s">
        <v>19</v>
      </c>
      <c r="B15" s="18">
        <f t="shared" si="1"/>
        <v>213587</v>
      </c>
      <c r="C15" s="22">
        <v>38411</v>
      </c>
      <c r="D15" s="22">
        <v>43920</v>
      </c>
      <c r="E15" s="23">
        <v>15586</v>
      </c>
      <c r="F15" s="23">
        <v>25280</v>
      </c>
      <c r="G15" s="23">
        <v>72721</v>
      </c>
      <c r="H15" s="23">
        <v>1350</v>
      </c>
      <c r="I15" s="23">
        <v>16319</v>
      </c>
      <c r="J15" s="20"/>
    </row>
    <row r="16" spans="1:10" ht="13.9" customHeight="1" x14ac:dyDescent="0.15">
      <c r="A16" s="21" t="s">
        <v>20</v>
      </c>
      <c r="B16" s="18">
        <f t="shared" si="1"/>
        <v>93012</v>
      </c>
      <c r="C16" s="22">
        <v>29485</v>
      </c>
      <c r="D16" s="22">
        <v>22277</v>
      </c>
      <c r="E16" s="23">
        <v>6931</v>
      </c>
      <c r="F16" s="23">
        <v>10866</v>
      </c>
      <c r="G16" s="23">
        <v>21553</v>
      </c>
      <c r="H16" s="23">
        <v>960</v>
      </c>
      <c r="I16" s="23">
        <v>940</v>
      </c>
      <c r="J16" s="20"/>
    </row>
    <row r="17" spans="1:10" ht="13.9" customHeight="1" x14ac:dyDescent="0.15">
      <c r="A17" s="21" t="s">
        <v>21</v>
      </c>
      <c r="B17" s="18">
        <f t="shared" si="1"/>
        <v>92996</v>
      </c>
      <c r="C17" s="22">
        <v>20509</v>
      </c>
      <c r="D17" s="22">
        <v>19042</v>
      </c>
      <c r="E17" s="22">
        <v>11064</v>
      </c>
      <c r="F17" s="22">
        <v>10839</v>
      </c>
      <c r="G17" s="22">
        <v>24907</v>
      </c>
      <c r="H17" s="22">
        <v>3865</v>
      </c>
      <c r="I17" s="22">
        <v>2770</v>
      </c>
      <c r="J17" s="20"/>
    </row>
    <row r="18" spans="1:10" ht="13.9" customHeight="1" x14ac:dyDescent="0.15">
      <c r="A18" s="21" t="s">
        <v>22</v>
      </c>
      <c r="B18" s="18">
        <f t="shared" si="1"/>
        <v>208966</v>
      </c>
      <c r="C18" s="22">
        <v>51321</v>
      </c>
      <c r="D18" s="22">
        <v>53043</v>
      </c>
      <c r="E18" s="22">
        <v>15625</v>
      </c>
      <c r="F18" s="22">
        <v>17246</v>
      </c>
      <c r="G18" s="22">
        <v>38258</v>
      </c>
      <c r="H18" s="22">
        <v>12163</v>
      </c>
      <c r="I18" s="22">
        <v>21310</v>
      </c>
      <c r="J18" s="20"/>
    </row>
    <row r="19" spans="1:10" ht="13.9" customHeight="1" x14ac:dyDescent="0.15">
      <c r="A19" s="21" t="s">
        <v>23</v>
      </c>
      <c r="B19" s="18">
        <f t="shared" si="1"/>
        <v>220163</v>
      </c>
      <c r="C19" s="22">
        <v>19416</v>
      </c>
      <c r="D19" s="22">
        <v>36374</v>
      </c>
      <c r="E19" s="23">
        <v>19216</v>
      </c>
      <c r="F19" s="23">
        <v>27957</v>
      </c>
      <c r="G19" s="23">
        <v>109468</v>
      </c>
      <c r="H19" s="23">
        <v>1210</v>
      </c>
      <c r="I19" s="23">
        <v>6522</v>
      </c>
      <c r="J19" s="20"/>
    </row>
    <row r="20" spans="1:10" ht="13.9" customHeight="1" x14ac:dyDescent="0.15">
      <c r="A20" s="21" t="s">
        <v>24</v>
      </c>
      <c r="B20" s="18">
        <f t="shared" si="1"/>
        <v>40013</v>
      </c>
      <c r="C20" s="22">
        <v>7495</v>
      </c>
      <c r="D20" s="22">
        <v>5132</v>
      </c>
      <c r="E20" s="23">
        <v>2601</v>
      </c>
      <c r="F20" s="23">
        <v>3511</v>
      </c>
      <c r="G20" s="23">
        <v>12555</v>
      </c>
      <c r="H20" s="24">
        <v>350</v>
      </c>
      <c r="I20" s="23">
        <v>8369</v>
      </c>
      <c r="J20" s="20"/>
    </row>
    <row r="21" spans="1:10" ht="13.9" customHeight="1" x14ac:dyDescent="0.15">
      <c r="A21" s="21" t="s">
        <v>25</v>
      </c>
      <c r="B21" s="18">
        <f t="shared" si="1"/>
        <v>105462</v>
      </c>
      <c r="C21" s="22">
        <v>13695</v>
      </c>
      <c r="D21" s="22">
        <v>24164</v>
      </c>
      <c r="E21" s="23">
        <v>9026</v>
      </c>
      <c r="F21" s="23">
        <v>17926</v>
      </c>
      <c r="G21" s="23">
        <v>14149</v>
      </c>
      <c r="H21" s="23">
        <v>782</v>
      </c>
      <c r="I21" s="23">
        <v>25720</v>
      </c>
      <c r="J21" s="20"/>
    </row>
    <row r="22" spans="1:10" ht="13.9" customHeight="1" x14ac:dyDescent="0.15">
      <c r="A22" s="21" t="s">
        <v>26</v>
      </c>
      <c r="B22" s="18">
        <f t="shared" si="1"/>
        <v>13998</v>
      </c>
      <c r="C22" s="22">
        <v>2853</v>
      </c>
      <c r="D22" s="22">
        <v>3261</v>
      </c>
      <c r="E22" s="23">
        <v>100</v>
      </c>
      <c r="F22" s="23">
        <v>648</v>
      </c>
      <c r="G22" s="23">
        <v>5672</v>
      </c>
      <c r="H22" s="23">
        <v>0</v>
      </c>
      <c r="I22" s="23">
        <v>1464</v>
      </c>
      <c r="J22" s="20"/>
    </row>
    <row r="23" spans="1:10" ht="13.9" customHeight="1" x14ac:dyDescent="0.15">
      <c r="A23" s="21" t="s">
        <v>27</v>
      </c>
      <c r="B23" s="18">
        <f t="shared" si="1"/>
        <v>22229</v>
      </c>
      <c r="C23" s="22">
        <v>2648</v>
      </c>
      <c r="D23" s="22">
        <v>5626</v>
      </c>
      <c r="E23" s="23">
        <v>2331</v>
      </c>
      <c r="F23" s="23">
        <v>2375</v>
      </c>
      <c r="G23" s="23">
        <v>7705</v>
      </c>
      <c r="H23" s="23">
        <v>475</v>
      </c>
      <c r="I23" s="23">
        <v>1069</v>
      </c>
      <c r="J23" s="20"/>
    </row>
    <row r="24" spans="1:10" ht="13.9" customHeight="1" x14ac:dyDescent="0.15">
      <c r="A24" s="5"/>
    </row>
    <row r="25" spans="1:10" ht="13.9" customHeight="1" x14ac:dyDescent="0.15">
      <c r="A25" s="25" t="s">
        <v>28</v>
      </c>
      <c r="B25" s="26"/>
      <c r="C25" s="26"/>
      <c r="D25" s="26"/>
      <c r="E25" s="26"/>
      <c r="F25" s="26"/>
      <c r="G25" s="26"/>
      <c r="H25" s="26"/>
      <c r="I25" s="26"/>
    </row>
    <row r="26" spans="1:10" ht="13.9" customHeight="1" x14ac:dyDescent="0.15">
      <c r="A26" s="27" t="s">
        <v>29</v>
      </c>
      <c r="B26" s="26"/>
      <c r="C26" s="26"/>
      <c r="D26" s="26"/>
      <c r="E26" s="26"/>
      <c r="F26" s="26"/>
      <c r="G26" s="26"/>
      <c r="H26" s="26"/>
      <c r="I26" s="26"/>
    </row>
    <row r="27" spans="1:10" s="1" customFormat="1" ht="13.9" customHeight="1" x14ac:dyDescent="0.25">
      <c r="A27" s="28" t="s">
        <v>30</v>
      </c>
      <c r="B27" s="29"/>
      <c r="C27" s="29"/>
      <c r="D27" s="29"/>
      <c r="E27" s="29"/>
      <c r="F27" s="29"/>
      <c r="G27" s="29"/>
      <c r="H27" s="29"/>
      <c r="I27" s="29"/>
    </row>
    <row r="28" spans="1:10" s="1" customFormat="1" ht="13.9" customHeight="1" x14ac:dyDescent="0.25">
      <c r="A28" s="5" t="s">
        <v>31</v>
      </c>
      <c r="B28" s="30"/>
      <c r="C28" s="30"/>
      <c r="D28" s="30"/>
      <c r="E28" s="30"/>
      <c r="F28" s="30"/>
      <c r="G28" s="30"/>
      <c r="H28" s="30"/>
      <c r="I28" s="30"/>
    </row>
  </sheetData>
  <pageMargins left="0.78740157480314965" right="0.78740157480314965" top="0.78740157480314965" bottom="0.78740157480314965" header="0.78740157480314965" footer="0.78740157480314965"/>
  <pageSetup paperSize="9" scale="80" orientation="landscape" verticalDpi="599" r:id="rId1"/>
  <headerFooter alignWithMargins="0">
    <oddFooter>&amp;L&amp;C&amp;R</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13.11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AGS</dc:creator>
  <cp:lastModifiedBy>AGS</cp:lastModifiedBy>
  <dcterms:created xsi:type="dcterms:W3CDTF">2022-03-30T14:01:38Z</dcterms:created>
  <dcterms:modified xsi:type="dcterms:W3CDTF">2022-03-30T14:01:39Z</dcterms:modified>
</cp:coreProperties>
</file>