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7" i="1" s="1"/>
  <c r="B9" i="1"/>
  <c r="B8" i="1"/>
  <c r="I7" i="1"/>
  <c r="H7" i="1"/>
  <c r="G7" i="1"/>
  <c r="F7" i="1"/>
  <c r="E7" i="1"/>
  <c r="D7" i="1"/>
  <c r="C7" i="1"/>
</calcChain>
</file>

<file path=xl/sharedStrings.xml><?xml version="1.0" encoding="utf-8"?>
<sst xmlns="http://schemas.openxmlformats.org/spreadsheetml/2006/main" count="33" uniqueCount="32">
  <si>
    <r>
      <t>TABLA 13.11: NÚMERO DE ASISTENTES A ESPECTÁCULOS DE ARTES ESCÉNICAS, ENTRADA GRATUITA Y PAGADA, POR TIPO DE ESPECTÁCULO, SEGÚN REGIÓN. 2019</t>
    </r>
    <r>
      <rPr>
        <b/>
        <vertAlign val="superscript"/>
        <sz val="8"/>
        <color indexed="8"/>
        <rFont val="Verdana"/>
        <family val="2"/>
      </rPr>
      <t>/1</t>
    </r>
  </si>
  <si>
    <t>REGIÓN</t>
  </si>
  <si>
    <t>Asistente entrada gratuita y pagada</t>
  </si>
  <si>
    <t>TOTAL</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</si>
  <si>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</si>
  <si>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</si>
  <si>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</si>
  <si>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</si>
  <si>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</si>
  <si>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</si>
  <si>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</si>
  <si>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</si>
  <si>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</si>
  <si>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</si>
  <si>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</si>
  <si>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</si>
  <si>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</si>
  <si>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</si>
  <si>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</si>
  <si>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</si>
  <si>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</si>
  <si>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</si>
  <si>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</si>
  <si>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</si>
  <si>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</si>
  <si>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</si>
  <si>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</si>
  <si>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</si>
  <si>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</si>
  <si>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Artes Escénicas pueden observarse en reverso del formulario de la Encuesta de Espectáculos Públicos, que puede encontrarse en la sección "Anexos" de la presente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</si>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</sst>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31">
    <xf numFmtId="0" fontId="0" fillId="0" borderId="0" xfId="0"/>
    <xf numFmtId="0" fontId="2" fillId="0" borderId="0" xfId="1" applyFont="1" applyAlignment="1">
      <alignment horizontal="justify" vertical="top"/>
    </xf>
    <xf numFmtId="0" fontId="2" fillId="0" borderId="0" xfId="1" applyFont="1"/>
    <xf numFmtId="0" fontId="3" fillId="0" borderId="0" xfId="1" applyFont="1" applyAlignment="1" applyProtection="1">
      <alignment vertical="center" readingOrder="1"/>
      <protection locked="0"/>
    </xf>
    <xf numFmtId="0" fontId="2" fillId="0" borderId="0" xfId="1" applyFont="1" applyAlignment="1">
      <alignment vertical="center" readingOrder="1"/>
    </xf>
    <xf numFmtId="0" fontId="5" fillId="0" borderId="0" xfId="1" applyFont="1" applyAlignment="1" applyProtection="1">
      <alignment vertical="top" readingOrder="1"/>
      <protection locked="0"/>
    </xf>
    <xf numFmtId="0" fontId="3" fillId="2" borderId="1" xfId="1" applyFont="1" applyFill="1" applyBorder="1" applyAlignment="1" applyProtection="1">
      <alignment horizontal="centerContinuous" vertical="center" readingOrder="1"/>
      <protection locked="0"/>
    </xf>
    <xf numFmtId="0" fontId="3" fillId="0" borderId="2" xfId="1" applyFont="1" applyBorder="1" applyAlignment="1" applyProtection="1">
      <alignment horizontal="centerContinuous" vertical="center" wrapText="1" readingOrder="1"/>
      <protection locked="0"/>
    </xf>
    <xf numFmtId="0" fontId="2" fillId="0" borderId="3" xfId="1" applyFont="1" applyBorder="1" applyAlignment="1" applyProtection="1">
      <alignment horizontal="centerContinuous" vertical="center" wrapText="1"/>
      <protection locked="0"/>
    </xf>
    <xf numFmtId="0" fontId="2" fillId="0" borderId="4" xfId="1" applyFont="1" applyBorder="1" applyAlignment="1" applyProtection="1">
      <alignment horizontal="centerContinuous" vertical="center" wrapText="1"/>
      <protection locked="0"/>
    </xf>
    <xf numFmtId="0" fontId="3" fillId="2" borderId="5" xfId="1" applyFont="1" applyFill="1" applyBorder="1" applyAlignment="1" applyProtection="1">
      <alignment horizontal="center" vertical="center" readingOrder="1"/>
      <protection locked="0"/>
    </xf>
    <xf numFmtId="0" fontId="3" fillId="0" borderId="2" xfId="2" applyFont="1" applyBorder="1" applyAlignment="1" applyProtection="1">
      <alignment horizontal="centerContinuous" vertical="center" readingOrder="1"/>
      <protection locked="0"/>
    </xf>
    <xf numFmtId="0" fontId="2" fillId="0" borderId="3" xfId="1" applyFont="1" applyBorder="1" applyAlignment="1" applyProtection="1">
      <alignment horizontal="centerContinuous" vertical="center"/>
      <protection locked="0"/>
    </xf>
    <xf numFmtId="0" fontId="2" fillId="0" borderId="4" xfId="1" applyFont="1" applyBorder="1" applyAlignment="1" applyProtection="1">
      <alignment horizontal="centerContinuous" vertical="center"/>
      <protection locked="0"/>
    </xf>
    <xf numFmtId="0" fontId="3" fillId="2" borderId="6" xfId="1" applyFont="1" applyFill="1" applyBorder="1" applyAlignment="1" applyProtection="1">
      <alignment horizontal="center" vertical="center" readingOrder="1"/>
      <protection locked="0"/>
    </xf>
    <xf numFmtId="0" fontId="3" fillId="0" borderId="7" xfId="1" applyFont="1" applyBorder="1" applyAlignment="1" applyProtection="1">
      <alignment horizontal="center" vertical="center" wrapText="1" readingOrder="1"/>
      <protection locked="0"/>
    </xf>
    <xf numFmtId="0" fontId="3" fillId="0" borderId="7" xfId="2" applyFont="1" applyBorder="1" applyAlignment="1" applyProtection="1">
      <alignment horizontal="center" vertical="center" wrapText="1" readingOrder="1"/>
      <protection locked="0"/>
    </xf>
    <xf numFmtId="0" fontId="3" fillId="0" borderId="0" xfId="1" applyFont="1" applyAlignment="1" applyProtection="1">
      <alignment vertical="top" wrapText="1" readingOrder="1"/>
      <protection locked="0"/>
    </xf>
    <xf numFmtId="41" fontId="6" fillId="0" borderId="0" xfId="3" applyNumberFormat="1" applyFont="1" applyBorder="1" applyAlignment="1" applyProtection="1">
      <alignment horizontal="right" vertical="top" wrapText="1" readingOrder="1"/>
    </xf>
    <xf numFmtId="41" fontId="6" fillId="0" borderId="0" xfId="3" applyNumberFormat="1" applyFont="1" applyFill="1" applyBorder="1" applyAlignment="1" applyProtection="1">
      <alignment horizontal="right" vertical="top" wrapText="1" readingOrder="1"/>
    </xf>
    <xf numFmtId="0" fontId="2" fillId="0" borderId="0" xfId="2" applyFont="1"/>
    <xf numFmtId="0" fontId="5" fillId="0" borderId="0" xfId="1" applyFont="1" applyAlignment="1" applyProtection="1">
      <alignment vertical="top" wrapText="1" readingOrder="1"/>
      <protection locked="0"/>
    </xf>
    <xf numFmtId="41" fontId="2" fillId="0" borderId="0" xfId="3" applyNumberFormat="1" applyFont="1" applyBorder="1" applyAlignment="1" applyProtection="1">
      <alignment horizontal="right" vertical="top" wrapText="1" readingOrder="1"/>
      <protection locked="0"/>
    </xf>
    <xf numFmtId="41" fontId="2" fillId="0" borderId="0" xfId="3" applyNumberFormat="1" applyFont="1" applyFill="1" applyBorder="1" applyAlignment="1" applyProtection="1">
      <alignment horizontal="right" vertical="top" wrapText="1" readingOrder="1"/>
      <protection locked="0"/>
    </xf>
    <xf numFmtId="41" fontId="2" fillId="0" borderId="0" xfId="1" applyNumberFormat="1" applyFont="1" applyAlignment="1">
      <alignment horizontal="right" vertical="top"/>
    </xf>
    <xf numFmtId="0" fontId="3" fillId="0" borderId="0" xfId="1" applyFont="1" applyAlignment="1" applyProtection="1">
      <alignment vertical="top" readingOrder="1"/>
      <protection locked="0"/>
    </xf>
    <xf numFmtId="0" fontId="2" fillId="0" borderId="0" xfId="1" applyFont="1" applyAlignment="1" applyProtection="1">
      <alignment vertical="top"/>
      <protection locked="0"/>
    </xf>
    <xf numFmtId="0" fontId="5" fillId="0" borderId="0" xfId="2" applyFont="1" applyAlignment="1" applyProtection="1">
      <alignment vertical="top" readingOrder="1"/>
      <protection locked="0"/>
    </xf>
    <xf numFmtId="49" fontId="5" fillId="0" borderId="0" xfId="2" applyNumberFormat="1" applyFont="1" applyAlignment="1" applyProtection="1">
      <alignment vertical="top" readingOrder="1"/>
      <protection locked="0"/>
    </xf>
    <xf numFmtId="49" fontId="2" fillId="0" borderId="0" xfId="2" applyNumberFormat="1" applyFont="1" applyAlignment="1" applyProtection="1">
      <alignment vertical="top"/>
      <protection locked="0"/>
    </xf>
    <xf numFmtId="0" fontId="2" fillId="0" borderId="0" xfId="1" applyFont="1" applyAlignment="1" applyProtection="1">
      <alignment vertical="top" wrapText="1" readingOrder="1"/>
      <protection locked="0"/>
    </xf>
  </cellXfs>
  <cellStyles count="4">
    <cellStyle name="Millares 2 4" xfId="3"/>
    <cellStyle name="Normal" xfId="0" builtinId="0"/>
    <cellStyle name="Normal 10" xfId="2"/>
    <cellStyle name="Normal 2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dimension ref="A1:J28"/>
  <sheetViews>
    <sheetView tabSelected="1" workbookViewId="0"/>
  </sheetViews>
  <sheetFormatPr baseColWidth="10" defaultColWidth="9.140625" defaultRowHeight="10.5" x14ac:dyDescent="0.15"/>
  <cols>
    <col min="1" max="1" width="21.140625" style="2" customWidth="1"/>
    <col min="2" max="2" width="14" style="2" customWidth="1"/>
    <col min="3" max="5" width="13.5703125" style="2" customWidth="1"/>
    <col min="6" max="6" width="17.140625" style="2" customWidth="1"/>
    <col min="7" max="7" width="16.42578125" style="2" customWidth="1"/>
    <col min="8" max="9" width="13.5703125" style="2" customWidth="1"/>
    <col min="10" max="16384" width="9.140625" style="2"/>
  </cols>
  <sheetData>
    <row r="1" spans="1:10" x14ac:dyDescent="0.15">
      <c r="A1" s="1"/>
    </row>
    <row r="2" spans="1:10" ht="15" customHeight="1" x14ac:dyDescent="0.15">
      <c r="A2" s="3" t="s">
        <v>0</v>
      </c>
      <c r="B2" s="4"/>
      <c r="C2" s="4"/>
      <c r="D2" s="4"/>
      <c r="E2" s="4"/>
      <c r="F2" s="4"/>
      <c r="G2" s="4"/>
      <c r="H2" s="4"/>
      <c r="I2" s="4"/>
    </row>
    <row r="3" spans="1:10" ht="11.25" customHeight="1" x14ac:dyDescent="0.15">
      <c r="A3" s="5"/>
    </row>
    <row r="4" spans="1:10" ht="10.5" customHeight="1" x14ac:dyDescent="0.15">
      <c r="A4" s="6" t="s">
        <v>1</v>
      </c>
      <c r="B4" s="7" t="s">
        <v>2</v>
      </c>
      <c r="C4" s="8"/>
      <c r="D4" s="8"/>
      <c r="E4" s="8"/>
      <c r="F4" s="8"/>
      <c r="G4" s="8"/>
      <c r="H4" s="8"/>
      <c r="I4" s="9"/>
    </row>
    <row r="5" spans="1:10" ht="10.5" customHeight="1" x14ac:dyDescent="0.15">
      <c r="A5" s="10"/>
      <c r="B5" s="6" t="s">
        <v>3</v>
      </c>
      <c r="C5" s="11" t="s">
        <v>4</v>
      </c>
      <c r="D5" s="12"/>
      <c r="E5" s="12"/>
      <c r="F5" s="12"/>
      <c r="G5" s="12"/>
      <c r="H5" s="12"/>
      <c r="I5" s="13"/>
    </row>
    <row r="6" spans="1:10" ht="34.5" customHeight="1" x14ac:dyDescent="0.15">
      <c r="A6" s="14"/>
      <c r="B6" s="14"/>
      <c r="C6" s="15" t="s">
        <v>5</v>
      </c>
      <c r="D6" s="15" t="s">
        <v>6</v>
      </c>
      <c r="E6" s="15" t="s">
        <v>7</v>
      </c>
      <c r="F6" s="16" t="s">
        <v>8</v>
      </c>
      <c r="G6" s="16" t="s">
        <v>9</v>
      </c>
      <c r="H6" s="15" t="s">
        <v>10</v>
      </c>
      <c r="I6" s="15" t="s">
        <v>11</v>
      </c>
    </row>
    <row r="7" spans="1:10" ht="13.9" customHeight="1" x14ac:dyDescent="0.15">
      <c r="A7" s="17" t="s">
        <v>3</v>
      </c>
      <c r="B7" s="18">
        <f t="shared" ref="B7:I7" si="0">SUM(B8:B23)</f>
        <v>3080649</v>
      </c>
      <c r="C7" s="18">
        <f t="shared" si="0"/>
        <v>698239</v>
      </c>
      <c r="D7" s="18">
        <f t="shared" si="0"/>
        <v>960636</v>
      </c>
      <c r="E7" s="18">
        <f t="shared" si="0"/>
        <v>209605</v>
      </c>
      <c r="F7" s="18">
        <f t="shared" si="0"/>
        <v>280016</v>
      </c>
      <c r="G7" s="19">
        <f t="shared" si="0"/>
        <v>564314</v>
      </c>
      <c r="H7" s="18">
        <f t="shared" si="0"/>
        <v>93874</v>
      </c>
      <c r="I7" s="18">
        <f t="shared" si="0"/>
        <v>273965</v>
      </c>
      <c r="J7" s="20"/>
    </row>
    <row r="8" spans="1:10" ht="13.9" customHeight="1" x14ac:dyDescent="0.15">
      <c r="A8" s="21" t="s">
        <v>12</v>
      </c>
      <c r="B8" s="18">
        <f t="shared" ref="B8:B23" si="1">SUM(C8:I8)</f>
        <v>30136</v>
      </c>
      <c r="C8" s="22">
        <v>7100</v>
      </c>
      <c r="D8" s="22">
        <v>4530</v>
      </c>
      <c r="E8" s="22">
        <v>5000</v>
      </c>
      <c r="F8" s="22">
        <v>8206</v>
      </c>
      <c r="G8" s="23">
        <v>5300</v>
      </c>
      <c r="H8" s="22">
        <v>0</v>
      </c>
      <c r="I8" s="22">
        <v>0</v>
      </c>
      <c r="J8" s="20"/>
    </row>
    <row r="9" spans="1:10" ht="13.9" customHeight="1" x14ac:dyDescent="0.15">
      <c r="A9" s="21" t="s">
        <v>13</v>
      </c>
      <c r="B9" s="18">
        <f t="shared" si="1"/>
        <v>39457</v>
      </c>
      <c r="C9" s="22">
        <v>7300</v>
      </c>
      <c r="D9" s="22">
        <v>18817</v>
      </c>
      <c r="E9" s="22">
        <v>960</v>
      </c>
      <c r="F9" s="22">
        <v>4140</v>
      </c>
      <c r="G9" s="23">
        <v>7680</v>
      </c>
      <c r="H9" s="22">
        <v>200</v>
      </c>
      <c r="I9" s="22">
        <v>360</v>
      </c>
      <c r="J9" s="20"/>
    </row>
    <row r="10" spans="1:10" ht="13.9" customHeight="1" x14ac:dyDescent="0.15">
      <c r="A10" s="21" t="s">
        <v>14</v>
      </c>
      <c r="B10" s="18">
        <f t="shared" si="1"/>
        <v>86901</v>
      </c>
      <c r="C10" s="22">
        <v>28671</v>
      </c>
      <c r="D10" s="22">
        <v>24900</v>
      </c>
      <c r="E10" s="22">
        <v>6061</v>
      </c>
      <c r="F10" s="22">
        <v>8459</v>
      </c>
      <c r="G10" s="23">
        <v>11550</v>
      </c>
      <c r="H10" s="22">
        <v>360</v>
      </c>
      <c r="I10" s="22">
        <v>6900</v>
      </c>
      <c r="J10" s="20"/>
    </row>
    <row r="11" spans="1:10" ht="13.9" customHeight="1" x14ac:dyDescent="0.15">
      <c r="A11" s="21" t="s">
        <v>15</v>
      </c>
      <c r="B11" s="18">
        <f t="shared" si="1"/>
        <v>22826</v>
      </c>
      <c r="C11" s="22">
        <v>5040</v>
      </c>
      <c r="D11" s="22">
        <v>2130</v>
      </c>
      <c r="E11" s="22">
        <v>2795</v>
      </c>
      <c r="F11" s="22">
        <v>4112</v>
      </c>
      <c r="G11" s="23">
        <v>8549</v>
      </c>
      <c r="H11" s="22">
        <v>200</v>
      </c>
      <c r="I11" s="22">
        <v>0</v>
      </c>
      <c r="J11" s="20"/>
    </row>
    <row r="12" spans="1:10" ht="13.9" customHeight="1" x14ac:dyDescent="0.15">
      <c r="A12" s="21" t="s">
        <v>16</v>
      </c>
      <c r="B12" s="18">
        <f t="shared" si="1"/>
        <v>75717</v>
      </c>
      <c r="C12" s="22">
        <v>10831</v>
      </c>
      <c r="D12" s="22">
        <v>14413</v>
      </c>
      <c r="E12" s="23">
        <v>5498</v>
      </c>
      <c r="F12" s="23">
        <v>16520</v>
      </c>
      <c r="G12" s="23">
        <v>20455</v>
      </c>
      <c r="H12" s="23">
        <v>0</v>
      </c>
      <c r="I12" s="23">
        <v>8000</v>
      </c>
      <c r="J12" s="20"/>
    </row>
    <row r="13" spans="1:10" ht="13.9" customHeight="1" x14ac:dyDescent="0.15">
      <c r="A13" s="21" t="s">
        <v>17</v>
      </c>
      <c r="B13" s="18">
        <f t="shared" si="1"/>
        <v>171839</v>
      </c>
      <c r="C13" s="22">
        <v>35168</v>
      </c>
      <c r="D13" s="22">
        <v>26726</v>
      </c>
      <c r="E13" s="23">
        <v>6279</v>
      </c>
      <c r="F13" s="23">
        <v>29783</v>
      </c>
      <c r="G13" s="23">
        <v>49386</v>
      </c>
      <c r="H13" s="23">
        <v>1053</v>
      </c>
      <c r="I13" s="23">
        <v>23444</v>
      </c>
      <c r="J13" s="20"/>
    </row>
    <row r="14" spans="1:10" ht="13.9" customHeight="1" x14ac:dyDescent="0.15">
      <c r="A14" s="21" t="s">
        <v>18</v>
      </c>
      <c r="B14" s="18">
        <f t="shared" si="1"/>
        <v>1643347</v>
      </c>
      <c r="C14" s="22">
        <v>418296</v>
      </c>
      <c r="D14" s="22">
        <v>656281</v>
      </c>
      <c r="E14" s="23">
        <v>100532</v>
      </c>
      <c r="F14" s="23">
        <v>92148</v>
      </c>
      <c r="G14" s="23">
        <v>154406</v>
      </c>
      <c r="H14" s="23">
        <v>70906</v>
      </c>
      <c r="I14" s="23">
        <v>150778</v>
      </c>
      <c r="J14" s="20"/>
    </row>
    <row r="15" spans="1:10" ht="13.9" customHeight="1" x14ac:dyDescent="0.15">
      <c r="A15" s="21" t="s">
        <v>19</v>
      </c>
      <c r="B15" s="18">
        <f t="shared" si="1"/>
        <v>213587</v>
      </c>
      <c r="C15" s="22">
        <v>38411</v>
      </c>
      <c r="D15" s="22">
        <v>43920</v>
      </c>
      <c r="E15" s="23">
        <v>15586</v>
      </c>
      <c r="F15" s="23">
        <v>25280</v>
      </c>
      <c r="G15" s="23">
        <v>72721</v>
      </c>
      <c r="H15" s="23">
        <v>1350</v>
      </c>
      <c r="I15" s="23">
        <v>16319</v>
      </c>
      <c r="J15" s="20"/>
    </row>
    <row r="16" spans="1:10" ht="13.9" customHeight="1" x14ac:dyDescent="0.15">
      <c r="A16" s="21" t="s">
        <v>20</v>
      </c>
      <c r="B16" s="18">
        <f t="shared" si="1"/>
        <v>93012</v>
      </c>
      <c r="C16" s="22">
        <v>29485</v>
      </c>
      <c r="D16" s="22">
        <v>22277</v>
      </c>
      <c r="E16" s="23">
        <v>6931</v>
      </c>
      <c r="F16" s="23">
        <v>10866</v>
      </c>
      <c r="G16" s="23">
        <v>21553</v>
      </c>
      <c r="H16" s="23">
        <v>960</v>
      </c>
      <c r="I16" s="23">
        <v>940</v>
      </c>
      <c r="J16" s="20"/>
    </row>
    <row r="17" spans="1:10" ht="13.9" customHeight="1" x14ac:dyDescent="0.15">
      <c r="A17" s="21" t="s">
        <v>21</v>
      </c>
      <c r="B17" s="18">
        <f t="shared" si="1"/>
        <v>92996</v>
      </c>
      <c r="C17" s="22">
        <v>20509</v>
      </c>
      <c r="D17" s="22">
        <v>19042</v>
      </c>
      <c r="E17" s="22">
        <v>11064</v>
      </c>
      <c r="F17" s="22">
        <v>10839</v>
      </c>
      <c r="G17" s="22">
        <v>24907</v>
      </c>
      <c r="H17" s="22">
        <v>3865</v>
      </c>
      <c r="I17" s="22">
        <v>2770</v>
      </c>
      <c r="J17" s="20"/>
    </row>
    <row r="18" spans="1:10" ht="13.9" customHeight="1" x14ac:dyDescent="0.15">
      <c r="A18" s="21" t="s">
        <v>22</v>
      </c>
      <c r="B18" s="18">
        <f t="shared" si="1"/>
        <v>208966</v>
      </c>
      <c r="C18" s="22">
        <v>51321</v>
      </c>
      <c r="D18" s="22">
        <v>53043</v>
      </c>
      <c r="E18" s="22">
        <v>15625</v>
      </c>
      <c r="F18" s="22">
        <v>17246</v>
      </c>
      <c r="G18" s="22">
        <v>38258</v>
      </c>
      <c r="H18" s="22">
        <v>12163</v>
      </c>
      <c r="I18" s="22">
        <v>21310</v>
      </c>
      <c r="J18" s="20"/>
    </row>
    <row r="19" spans="1:10" ht="13.9" customHeight="1" x14ac:dyDescent="0.15">
      <c r="A19" s="21" t="s">
        <v>23</v>
      </c>
      <c r="B19" s="18">
        <f t="shared" si="1"/>
        <v>220163</v>
      </c>
      <c r="C19" s="22">
        <v>19416</v>
      </c>
      <c r="D19" s="22">
        <v>36374</v>
      </c>
      <c r="E19" s="23">
        <v>19216</v>
      </c>
      <c r="F19" s="23">
        <v>27957</v>
      </c>
      <c r="G19" s="23">
        <v>109468</v>
      </c>
      <c r="H19" s="23">
        <v>1210</v>
      </c>
      <c r="I19" s="23">
        <v>6522</v>
      </c>
      <c r="J19" s="20"/>
    </row>
    <row r="20" spans="1:10" ht="13.9" customHeight="1" x14ac:dyDescent="0.15">
      <c r="A20" s="21" t="s">
        <v>24</v>
      </c>
      <c r="B20" s="18">
        <f t="shared" si="1"/>
        <v>40013</v>
      </c>
      <c r="C20" s="22">
        <v>7495</v>
      </c>
      <c r="D20" s="22">
        <v>5132</v>
      </c>
      <c r="E20" s="23">
        <v>2601</v>
      </c>
      <c r="F20" s="23">
        <v>3511</v>
      </c>
      <c r="G20" s="23">
        <v>12555</v>
      </c>
      <c r="H20" s="24">
        <v>350</v>
      </c>
      <c r="I20" s="23">
        <v>8369</v>
      </c>
      <c r="J20" s="20"/>
    </row>
    <row r="21" spans="1:10" ht="13.9" customHeight="1" x14ac:dyDescent="0.15">
      <c r="A21" s="21" t="s">
        <v>25</v>
      </c>
      <c r="B21" s="18">
        <f t="shared" si="1"/>
        <v>105462</v>
      </c>
      <c r="C21" s="22">
        <v>13695</v>
      </c>
      <c r="D21" s="22">
        <v>24164</v>
      </c>
      <c r="E21" s="23">
        <v>9026</v>
      </c>
      <c r="F21" s="23">
        <v>17926</v>
      </c>
      <c r="G21" s="23">
        <v>14149</v>
      </c>
      <c r="H21" s="23">
        <v>782</v>
      </c>
      <c r="I21" s="23">
        <v>25720</v>
      </c>
      <c r="J21" s="20"/>
    </row>
    <row r="22" spans="1:10" ht="13.9" customHeight="1" x14ac:dyDescent="0.15">
      <c r="A22" s="21" t="s">
        <v>26</v>
      </c>
      <c r="B22" s="18">
        <f t="shared" si="1"/>
        <v>13998</v>
      </c>
      <c r="C22" s="22">
        <v>2853</v>
      </c>
      <c r="D22" s="22">
        <v>3261</v>
      </c>
      <c r="E22" s="23">
        <v>100</v>
      </c>
      <c r="F22" s="23">
        <v>648</v>
      </c>
      <c r="G22" s="23">
        <v>5672</v>
      </c>
      <c r="H22" s="23">
        <v>0</v>
      </c>
      <c r="I22" s="23">
        <v>1464</v>
      </c>
      <c r="J22" s="20"/>
    </row>
    <row r="23" spans="1:10" ht="13.9" customHeight="1" x14ac:dyDescent="0.15">
      <c r="A23" s="21" t="s">
        <v>27</v>
      </c>
      <c r="B23" s="18">
        <f t="shared" si="1"/>
        <v>22229</v>
      </c>
      <c r="C23" s="22">
        <v>2648</v>
      </c>
      <c r="D23" s="22">
        <v>5626</v>
      </c>
      <c r="E23" s="23">
        <v>2331</v>
      </c>
      <c r="F23" s="23">
        <v>2375</v>
      </c>
      <c r="G23" s="23">
        <v>7705</v>
      </c>
      <c r="H23" s="23">
        <v>475</v>
      </c>
      <c r="I23" s="23">
        <v>1069</v>
      </c>
      <c r="J23" s="20"/>
    </row>
    <row r="24" spans="1:10" ht="13.9" customHeight="1" x14ac:dyDescent="0.15">
      <c r="A24" s="5"/>
    </row>
    <row r="25" spans="1:10" ht="13.9" customHeight="1" x14ac:dyDescent="0.15">
      <c r="A25" s="25" t="s">
        <v>28</v>
      </c>
      <c r="B25" s="26"/>
      <c r="C25" s="26"/>
      <c r="D25" s="26"/>
      <c r="E25" s="26"/>
      <c r="F25" s="26"/>
      <c r="G25" s="26"/>
      <c r="H25" s="26"/>
      <c r="I25" s="26"/>
    </row>
    <row r="26" spans="1:10" ht="13.9" customHeight="1" x14ac:dyDescent="0.15">
      <c r="A26" s="27" t="s">
        <v>29</v>
      </c>
      <c r="B26" s="26"/>
      <c r="C26" s="26"/>
      <c r="D26" s="26"/>
      <c r="E26" s="26"/>
      <c r="F26" s="26"/>
      <c r="G26" s="26"/>
      <c r="H26" s="26"/>
      <c r="I26" s="26"/>
    </row>
    <row r="27" spans="1:10" s="1" customFormat="1" ht="13.9" customHeight="1" x14ac:dyDescent="0.25">
      <c r="A27" s="28" t="s">
        <v>30</v>
      </c>
      <c r="B27" s="29"/>
      <c r="C27" s="29"/>
      <c r="D27" s="29"/>
      <c r="E27" s="29"/>
      <c r="F27" s="29"/>
      <c r="G27" s="29"/>
      <c r="H27" s="29"/>
      <c r="I27" s="29"/>
    </row>
    <row r="28" spans="1:10" s="1" customFormat="1" ht="13.9" customHeight="1" x14ac:dyDescent="0.25">
      <c r="A28" s="5" t="s">
        <v>31</v>
      </c>
      <c r="B28" s="30"/>
      <c r="C28" s="30"/>
      <c r="D28" s="30"/>
      <c r="E28" s="30"/>
      <c r="F28" s="30"/>
      <c r="G28" s="30"/>
      <c r="H28" s="30"/>
      <c r="I28" s="30"/>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2022-03-30T14:01:38Z</dcterms:created>
  <dcterms:modified xsi:type="dcterms:W3CDTF">2022-03-30T14:01:39Z</dcterms:modified>
</cp:coreProperties>
</file>