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3.8"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 l="1"/>
  <c r="B22" i="1"/>
  <c r="B21" i="1"/>
  <c r="B20" i="1"/>
  <c r="B19" i="1"/>
  <c r="B18" i="1"/>
  <c r="B17" i="1"/>
  <c r="B16" i="1"/>
  <c r="B15" i="1"/>
  <c r="B14" i="1"/>
  <c r="B13" i="1"/>
  <c r="B12" i="1"/>
  <c r="B11" i="1"/>
  <c r="B10" i="1"/>
  <c r="B9" i="1"/>
  <c r="B8" i="1"/>
  <c r="I7" i="1"/>
  <c r="H7" i="1"/>
  <c r="G7" i="1"/>
  <c r="F7" i="1"/>
  <c r="E7" i="1"/>
  <c r="D7" i="1"/>
  <c r="C7" i="1"/>
  <c r="B7" i="1"/>
</calcChain>
</file>

<file path=xl/sharedStrings.xml><?xml version="1.0" encoding="utf-8"?>
<sst xmlns="http://schemas.openxmlformats.org/spreadsheetml/2006/main" count="33" uniqueCount="32">
  <si>
    <r>
      <t>TABLA 13.8: NÚMERO DE FUNCIONES DE ESPECTÁCULOS DE ARTES ESCÉNICAS, POR TIPO DE ESPECTÁCULO, SEGÚN REGIÓN. 2019</t>
    </r>
    <r>
      <rPr>
        <b/>
        <vertAlign val="superscript"/>
        <sz val="8"/>
        <color indexed="8"/>
        <rFont val="Verdana"/>
        <family val="2"/>
      </rPr>
      <t>/1</t>
    </r>
  </si>
  <si>
    <t>REGIÓN</t>
  </si>
  <si>
    <t>Funciones</t>
  </si>
  <si>
    <t>TOTAL</t>
  </si>
  <si>
    <r>
      <t>Tipo de espectáculo</t>
    </r>
    <r>
      <rPr>
        <b/>
        <vertAlign val="superscript"/>
        <sz val="8"/>
        <color indexed="8"/>
        <rFont val="Verdana"/>
        <family val="2"/>
      </rPr>
      <t>/2</t>
    </r>
  </si>
  <si>
    <t>Teatro
Infantil</t>
  </si>
  <si>
    <t>Teatro
Adulto</t>
  </si>
  <si>
    <t>Ballet</t>
  </si>
  <si>
    <t>Danza 
moderna y/o contemporánea</t>
  </si>
  <si>
    <t>Danza 
regional y/o folclórica</t>
  </si>
  <si>
    <t>Ópera</t>
  </si>
  <si>
    <t>Circo</t>
  </si>
  <si>
    <t>Arica y Parinacota</t>
  </si>
  <si>
    <t>Tarapacá</t>
  </si>
  <si>
    <t>Antofagasta</t>
  </si>
  <si>
    <t>Atacama</t>
  </si>
  <si>
    <t>Coquimbo</t>
  </si>
  <si>
    <t>Valparaíso</t>
  </si>
  <si>
    <t>Metropolitana</t>
  </si>
  <si>
    <t>O'Higgins</t>
  </si>
  <si>
    <t>Maule</t>
  </si>
  <si>
    <t>Ñuble</t>
  </si>
  <si>
    <t>Biobío</t>
  </si>
  <si>
    <t>La Araucanía</t>
  </si>
  <si>
    <t xml:space="preserve">Los Ríos </t>
  </si>
  <si>
    <t xml:space="preserve">Los Lagos </t>
  </si>
  <si>
    <t>Aysén</t>
  </si>
  <si>
    <t>Magallanes</t>
  </si>
  <si>
    <r>
      <t xml:space="preserve">1 </t>
    </r>
    <r>
      <rPr>
        <sz val="8"/>
        <color indexed="8"/>
        <rFont val="Verdana"/>
        <family val="2"/>
      </rPr>
      <t>Los datos se refieren exclusivamente al movimiento registrado por los teatros, centros culturales y similares que respondieron la encuesta INE, declarando haber presentado espectáculos de artes escénicas por lo menos una vez en el año. Precisiones respecto al universo de entidades consultadas, se presentan en anexo de esta publicación.</t>
    </r>
  </si>
  <si>
    <r>
      <rPr>
        <b/>
        <sz val="8"/>
        <color indexed="8"/>
        <rFont val="Verdana"/>
        <family val="2"/>
      </rPr>
      <t>2</t>
    </r>
    <r>
      <rPr>
        <sz val="8"/>
        <color indexed="8"/>
        <rFont val="Verdana"/>
        <family val="2"/>
      </rPr>
      <t xml:space="preserve"> Las definiciones de cada tipo de espectáculo que componen la categoría Artes Escénicas pueden observarse en reverso del formulario de la Encuesta de Espectáculos Públicos, que puede encontrarse en la sección "Anexos" de la presente publicación.</t>
    </r>
  </si>
  <si>
    <t>- No registró movimiento.</t>
  </si>
  <si>
    <t>Fuente: Encuesta de Espectáculos Públicos (INE).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</si>
</sst>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0.0"/>
  </numFmts>
  <fonts count="6" x14ac:knownFonts="1">
    <font>
      <sz val="11"/>
      <color theme="1"/>
      <name val="Calibri"/>
      <family val="2"/>
      <scheme val="minor"/>
    </font>
    <font>
      <sz val="10"/>
      <name val="Arial"/>
      <family val="2"/>
    </font>
    <font>
      <b/>
      <sz val="8"/>
      <color indexed="8"/>
      <name val="Verdana"/>
      <family val="2"/>
    </font>
    <font>
      <b/>
      <vertAlign val="superscript"/>
      <sz val="8"/>
      <color indexed="8"/>
      <name val="Verdana"/>
      <family val="2"/>
    </font>
    <font>
      <sz val="8"/>
      <name val="Verdana"/>
      <family val="2"/>
    </font>
    <font>
      <sz val="8"/>
      <color indexed="8"/>
      <name val="Verdana"/>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64"/>
      </right>
      <top style="thin">
        <color indexed="64"/>
      </top>
      <bottom style="thin">
        <color indexed="64"/>
      </bottom>
      <diagonal/>
    </border>
    <border>
      <left style="thin">
        <color indexed="8"/>
      </left>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28">
    <xf numFmtId="0" fontId="0" fillId="0" borderId="0" xfId="0"/>
    <xf numFmtId="0" fontId="2" fillId="0" borderId="0" xfId="1" applyFont="1" applyAlignment="1" applyProtection="1">
      <alignment vertical="center" readingOrder="1"/>
      <protection locked="0"/>
    </xf>
    <xf numFmtId="0" fontId="4" fillId="0" borderId="0" xfId="1" applyFont="1" applyAlignment="1">
      <alignment vertical="center"/>
    </xf>
    <xf numFmtId="0" fontId="5" fillId="0" borderId="0" xfId="1" applyFont="1" applyAlignment="1" applyProtection="1">
      <alignment vertical="top" readingOrder="1"/>
      <protection locked="0"/>
    </xf>
    <xf numFmtId="0" fontId="4" fillId="0" borderId="0" xfId="1" applyFont="1"/>
    <xf numFmtId="0" fontId="2" fillId="2" borderId="1" xfId="1" applyFont="1" applyFill="1" applyBorder="1" applyAlignment="1" applyProtection="1">
      <alignment horizontal="centerContinuous" vertical="center" readingOrder="1"/>
      <protection locked="0"/>
    </xf>
    <xf numFmtId="0" fontId="2" fillId="0" borderId="2" xfId="1" applyFont="1" applyBorder="1" applyAlignment="1" applyProtection="1">
      <alignment horizontal="centerContinuous" vertical="center" readingOrder="1"/>
      <protection locked="0"/>
    </xf>
    <xf numFmtId="0" fontId="4" fillId="0" borderId="3" xfId="1" applyFont="1" applyBorder="1" applyAlignment="1" applyProtection="1">
      <alignment horizontal="centerContinuous" vertical="center"/>
      <protection locked="0"/>
    </xf>
    <xf numFmtId="0" fontId="2" fillId="2" borderId="4" xfId="1" applyFont="1" applyFill="1" applyBorder="1" applyAlignment="1" applyProtection="1">
      <alignment horizontal="center" vertical="center" readingOrder="1"/>
      <protection locked="0"/>
    </xf>
    <xf numFmtId="0" fontId="2" fillId="2" borderId="2" xfId="1" applyFont="1" applyFill="1" applyBorder="1" applyAlignment="1" applyProtection="1">
      <alignment horizontal="centerContinuous" vertical="center" readingOrder="1"/>
      <protection locked="0"/>
    </xf>
    <xf numFmtId="0" fontId="2" fillId="0" borderId="5" xfId="1" applyFont="1" applyBorder="1" applyAlignment="1" applyProtection="1">
      <alignment horizontal="centerContinuous" vertical="center" readingOrder="1"/>
      <protection locked="0"/>
    </xf>
    <xf numFmtId="0" fontId="2" fillId="2" borderId="6" xfId="1" applyFont="1" applyFill="1" applyBorder="1" applyAlignment="1" applyProtection="1">
      <alignment horizontal="center" vertical="center" readingOrder="1"/>
      <protection locked="0"/>
    </xf>
    <xf numFmtId="0" fontId="2" fillId="2" borderId="7" xfId="1" applyFont="1" applyFill="1" applyBorder="1" applyAlignment="1" applyProtection="1">
      <alignment horizontal="center" vertical="center" readingOrder="1"/>
      <protection locked="0"/>
    </xf>
    <xf numFmtId="0" fontId="2" fillId="0" borderId="5" xfId="1" applyFont="1" applyBorder="1" applyAlignment="1" applyProtection="1">
      <alignment horizontal="center" vertical="center" wrapText="1" readingOrder="1"/>
      <protection locked="0"/>
    </xf>
    <xf numFmtId="0" fontId="2" fillId="0" borderId="3" xfId="1" applyFont="1" applyBorder="1" applyAlignment="1" applyProtection="1">
      <alignment horizontal="center" vertical="center" wrapText="1" readingOrder="1"/>
      <protection locked="0"/>
    </xf>
    <xf numFmtId="0" fontId="2" fillId="0" borderId="8" xfId="1" applyFont="1" applyBorder="1" applyAlignment="1" applyProtection="1">
      <alignment horizontal="center" vertical="center" wrapText="1" readingOrder="1"/>
      <protection locked="0"/>
    </xf>
    <xf numFmtId="0" fontId="2" fillId="0" borderId="9" xfId="1" applyFont="1" applyBorder="1" applyAlignment="1" applyProtection="1">
      <alignment horizontal="center" vertical="center" wrapText="1" readingOrder="1"/>
      <protection locked="0"/>
    </xf>
    <xf numFmtId="0" fontId="2" fillId="0" borderId="0" xfId="1" applyFont="1" applyAlignment="1" applyProtection="1">
      <alignment vertical="top" wrapText="1" readingOrder="1"/>
      <protection locked="0"/>
    </xf>
    <xf numFmtId="41" fontId="2" fillId="0" borderId="0" xfId="2" applyNumberFormat="1" applyFont="1" applyBorder="1" applyAlignment="1" applyProtection="1">
      <alignment horizontal="right" vertical="top" wrapText="1" readingOrder="1"/>
    </xf>
    <xf numFmtId="164" fontId="4" fillId="0" borderId="0" xfId="1" applyNumberFormat="1" applyFont="1"/>
    <xf numFmtId="0" fontId="5" fillId="0" borderId="0" xfId="1" applyFont="1" applyAlignment="1" applyProtection="1">
      <alignment vertical="top" wrapText="1" readingOrder="1"/>
      <protection locked="0"/>
    </xf>
    <xf numFmtId="41" fontId="4" fillId="0" borderId="0" xfId="3" applyNumberFormat="1" applyFont="1" applyFill="1" applyBorder="1" applyAlignment="1">
      <alignment horizontal="right"/>
    </xf>
    <xf numFmtId="41" fontId="4" fillId="0" borderId="0" xfId="1" applyNumberFormat="1" applyFont="1" applyAlignment="1">
      <alignment horizontal="right"/>
    </xf>
    <xf numFmtId="41" fontId="2" fillId="0" borderId="0" xfId="2" applyNumberFormat="1" applyFont="1" applyFill="1" applyBorder="1" applyAlignment="1" applyProtection="1">
      <alignment horizontal="right" vertical="top" wrapText="1" readingOrder="1"/>
    </xf>
    <xf numFmtId="0" fontId="2" fillId="0" borderId="0" xfId="1" applyFont="1" applyAlignment="1" applyProtection="1">
      <alignment vertical="top" readingOrder="1"/>
      <protection locked="0"/>
    </xf>
    <xf numFmtId="0" fontId="4" fillId="0" borderId="0" xfId="1" applyFont="1" applyAlignment="1" applyProtection="1">
      <alignment vertical="top"/>
      <protection locked="0"/>
    </xf>
    <xf numFmtId="49" fontId="5" fillId="0" borderId="0" xfId="1" applyNumberFormat="1" applyFont="1" applyAlignment="1" applyProtection="1">
      <alignment vertical="top" readingOrder="1"/>
      <protection locked="0"/>
    </xf>
    <xf numFmtId="49" fontId="4" fillId="0" borderId="0" xfId="1" applyNumberFormat="1" applyFont="1" applyAlignment="1" applyProtection="1">
      <alignment vertical="top"/>
      <protection locked="0"/>
    </xf>
  </cellXfs>
  <cellStyles count="4">
    <cellStyle name="Millares 2 4" xfId="3"/>
    <cellStyle name="Millares 5" xfId="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4"/>
  <dimension ref="A2:J28"/>
  <sheetViews>
    <sheetView tabSelected="1" workbookViewId="0"/>
  </sheetViews>
  <sheetFormatPr baseColWidth="10" defaultColWidth="9.140625" defaultRowHeight="10.5" x14ac:dyDescent="0.15"/>
  <cols>
    <col min="1" max="1" width="17.140625" style="4" customWidth="1"/>
    <col min="2" max="2" width="14" style="4" customWidth="1"/>
    <col min="3" max="5" width="13.42578125" style="4" customWidth="1"/>
    <col min="6" max="6" width="16.85546875" style="4" customWidth="1"/>
    <col min="7" max="7" width="14.5703125" style="4" customWidth="1"/>
    <col min="8" max="9" width="13.5703125" style="4" customWidth="1"/>
    <col min="10" max="16384" width="9.140625" style="4"/>
  </cols>
  <sheetData>
    <row r="2" spans="1:10" s="2" customFormat="1" ht="15" customHeight="1" x14ac:dyDescent="0.25">
      <c r="A2" s="1" t="s">
        <v>0</v>
      </c>
    </row>
    <row r="3" spans="1:10" ht="11.25" customHeight="1" x14ac:dyDescent="0.15">
      <c r="A3" s="3"/>
    </row>
    <row r="4" spans="1:10" ht="13.9" customHeight="1" x14ac:dyDescent="0.15">
      <c r="A4" s="5" t="s">
        <v>1</v>
      </c>
      <c r="B4" s="6" t="s">
        <v>2</v>
      </c>
      <c r="C4" s="7"/>
      <c r="D4" s="7"/>
      <c r="E4" s="7"/>
      <c r="F4" s="7"/>
      <c r="G4" s="7"/>
      <c r="H4" s="7"/>
      <c r="I4" s="7"/>
    </row>
    <row r="5" spans="1:10" ht="13.9" customHeight="1" x14ac:dyDescent="0.15">
      <c r="A5" s="8"/>
      <c r="B5" s="9" t="s">
        <v>3</v>
      </c>
      <c r="C5" s="10" t="s">
        <v>4</v>
      </c>
      <c r="D5" s="7"/>
      <c r="E5" s="7"/>
      <c r="F5" s="7"/>
      <c r="G5" s="7"/>
      <c r="H5" s="7"/>
      <c r="I5" s="7"/>
    </row>
    <row r="6" spans="1:10" ht="33.75" customHeight="1" x14ac:dyDescent="0.15">
      <c r="A6" s="11"/>
      <c r="B6" s="12"/>
      <c r="C6" s="13" t="s">
        <v>5</v>
      </c>
      <c r="D6" s="14" t="s">
        <v>6</v>
      </c>
      <c r="E6" s="14" t="s">
        <v>7</v>
      </c>
      <c r="F6" s="15" t="s">
        <v>8</v>
      </c>
      <c r="G6" s="15" t="s">
        <v>9</v>
      </c>
      <c r="H6" s="16" t="s">
        <v>10</v>
      </c>
      <c r="I6" s="16" t="s">
        <v>11</v>
      </c>
    </row>
    <row r="7" spans="1:10" ht="13.9" customHeight="1" x14ac:dyDescent="0.15">
      <c r="A7" s="17" t="s">
        <v>3</v>
      </c>
      <c r="B7" s="18">
        <f t="shared" ref="B7:I7" si="0">SUM(B8:B23)</f>
        <v>11889</v>
      </c>
      <c r="C7" s="18">
        <f t="shared" si="0"/>
        <v>2569</v>
      </c>
      <c r="D7" s="18">
        <f t="shared" si="0"/>
        <v>5423</v>
      </c>
      <c r="E7" s="18">
        <f t="shared" si="0"/>
        <v>529</v>
      </c>
      <c r="F7" s="18">
        <f t="shared" si="0"/>
        <v>1522</v>
      </c>
      <c r="G7" s="18">
        <f t="shared" si="0"/>
        <v>1247</v>
      </c>
      <c r="H7" s="18">
        <f t="shared" si="0"/>
        <v>158</v>
      </c>
      <c r="I7" s="18">
        <f t="shared" si="0"/>
        <v>441</v>
      </c>
      <c r="J7" s="19"/>
    </row>
    <row r="8" spans="1:10" ht="13.9" customHeight="1" x14ac:dyDescent="0.15">
      <c r="A8" s="20" t="s">
        <v>12</v>
      </c>
      <c r="B8" s="18">
        <f t="shared" ref="B8:B23" si="1">SUM(C8:I8)</f>
        <v>89</v>
      </c>
      <c r="C8" s="21">
        <v>20</v>
      </c>
      <c r="D8" s="21">
        <v>14</v>
      </c>
      <c r="E8" s="21">
        <v>14</v>
      </c>
      <c r="F8" s="21">
        <v>25</v>
      </c>
      <c r="G8" s="21">
        <v>16</v>
      </c>
      <c r="H8" s="21">
        <v>0</v>
      </c>
      <c r="I8" s="21">
        <v>0</v>
      </c>
    </row>
    <row r="9" spans="1:10" ht="13.9" customHeight="1" x14ac:dyDescent="0.15">
      <c r="A9" s="20" t="s">
        <v>13</v>
      </c>
      <c r="B9" s="18">
        <f t="shared" si="1"/>
        <v>259</v>
      </c>
      <c r="C9" s="21">
        <v>42</v>
      </c>
      <c r="D9" s="21">
        <v>147</v>
      </c>
      <c r="E9" s="21">
        <v>4</v>
      </c>
      <c r="F9" s="21">
        <v>15</v>
      </c>
      <c r="G9" s="21">
        <v>48</v>
      </c>
      <c r="H9" s="21">
        <v>1</v>
      </c>
      <c r="I9" s="21">
        <v>2</v>
      </c>
    </row>
    <row r="10" spans="1:10" ht="13.9" customHeight="1" x14ac:dyDescent="0.15">
      <c r="A10" s="20" t="s">
        <v>14</v>
      </c>
      <c r="B10" s="18">
        <f t="shared" si="1"/>
        <v>312</v>
      </c>
      <c r="C10" s="21">
        <v>70</v>
      </c>
      <c r="D10" s="21">
        <v>124</v>
      </c>
      <c r="E10" s="21">
        <v>26</v>
      </c>
      <c r="F10" s="21">
        <v>54</v>
      </c>
      <c r="G10" s="21">
        <v>29</v>
      </c>
      <c r="H10" s="21">
        <v>6</v>
      </c>
      <c r="I10" s="21">
        <v>3</v>
      </c>
    </row>
    <row r="11" spans="1:10" ht="13.9" customHeight="1" x14ac:dyDescent="0.15">
      <c r="A11" s="20" t="s">
        <v>15</v>
      </c>
      <c r="B11" s="18">
        <f t="shared" si="1"/>
        <v>82</v>
      </c>
      <c r="C11" s="21">
        <v>9</v>
      </c>
      <c r="D11" s="21">
        <v>11</v>
      </c>
      <c r="E11" s="21">
        <v>17</v>
      </c>
      <c r="F11" s="21">
        <v>18</v>
      </c>
      <c r="G11" s="21">
        <v>26</v>
      </c>
      <c r="H11" s="21">
        <v>1</v>
      </c>
      <c r="I11" s="21">
        <v>0</v>
      </c>
    </row>
    <row r="12" spans="1:10" ht="13.9" customHeight="1" x14ac:dyDescent="0.15">
      <c r="A12" s="20" t="s">
        <v>16</v>
      </c>
      <c r="B12" s="18">
        <f t="shared" si="1"/>
        <v>222</v>
      </c>
      <c r="C12" s="21">
        <v>40</v>
      </c>
      <c r="D12" s="21">
        <v>55</v>
      </c>
      <c r="E12" s="21">
        <v>13</v>
      </c>
      <c r="F12" s="21">
        <v>67</v>
      </c>
      <c r="G12" s="21">
        <v>44</v>
      </c>
      <c r="H12" s="21">
        <v>0</v>
      </c>
      <c r="I12" s="21">
        <v>3</v>
      </c>
    </row>
    <row r="13" spans="1:10" ht="13.9" customHeight="1" x14ac:dyDescent="0.15">
      <c r="A13" s="20" t="s">
        <v>17</v>
      </c>
      <c r="B13" s="18">
        <f t="shared" si="1"/>
        <v>657</v>
      </c>
      <c r="C13" s="21">
        <v>223</v>
      </c>
      <c r="D13" s="21">
        <v>139</v>
      </c>
      <c r="E13" s="21">
        <v>25</v>
      </c>
      <c r="F13" s="21">
        <v>88</v>
      </c>
      <c r="G13" s="21">
        <v>98</v>
      </c>
      <c r="H13" s="21">
        <v>6</v>
      </c>
      <c r="I13" s="21">
        <v>78</v>
      </c>
    </row>
    <row r="14" spans="1:10" ht="13.9" customHeight="1" x14ac:dyDescent="0.15">
      <c r="A14" s="20" t="s">
        <v>18</v>
      </c>
      <c r="B14" s="18">
        <f t="shared" si="1"/>
        <v>6136</v>
      </c>
      <c r="C14" s="21">
        <v>1300</v>
      </c>
      <c r="D14" s="21">
        <v>3750</v>
      </c>
      <c r="E14" s="21">
        <v>129</v>
      </c>
      <c r="F14" s="21">
        <v>499</v>
      </c>
      <c r="G14" s="21">
        <v>201</v>
      </c>
      <c r="H14" s="21">
        <v>102</v>
      </c>
      <c r="I14" s="21">
        <v>155</v>
      </c>
    </row>
    <row r="15" spans="1:10" ht="13.9" customHeight="1" x14ac:dyDescent="0.15">
      <c r="A15" s="20" t="s">
        <v>19</v>
      </c>
      <c r="B15" s="18">
        <f t="shared" si="1"/>
        <v>852</v>
      </c>
      <c r="C15" s="21">
        <v>159</v>
      </c>
      <c r="D15" s="21">
        <v>271</v>
      </c>
      <c r="E15" s="21">
        <v>78</v>
      </c>
      <c r="F15" s="21">
        <v>92</v>
      </c>
      <c r="G15" s="21">
        <v>184</v>
      </c>
      <c r="H15" s="21">
        <v>4</v>
      </c>
      <c r="I15" s="21">
        <v>64</v>
      </c>
    </row>
    <row r="16" spans="1:10" ht="13.9" customHeight="1" x14ac:dyDescent="0.15">
      <c r="A16" s="20" t="s">
        <v>20</v>
      </c>
      <c r="B16" s="18">
        <f t="shared" si="1"/>
        <v>440</v>
      </c>
      <c r="C16" s="21">
        <v>168</v>
      </c>
      <c r="D16" s="21">
        <v>114</v>
      </c>
      <c r="E16" s="21">
        <v>24</v>
      </c>
      <c r="F16" s="21">
        <v>49</v>
      </c>
      <c r="G16" s="21">
        <v>76</v>
      </c>
      <c r="H16" s="21">
        <v>4</v>
      </c>
      <c r="I16" s="21">
        <v>5</v>
      </c>
    </row>
    <row r="17" spans="1:9" ht="13.9" customHeight="1" x14ac:dyDescent="0.15">
      <c r="A17" s="20" t="s">
        <v>21</v>
      </c>
      <c r="B17" s="18">
        <f t="shared" si="1"/>
        <v>259</v>
      </c>
      <c r="C17" s="22">
        <v>63</v>
      </c>
      <c r="D17" s="22">
        <v>50</v>
      </c>
      <c r="E17" s="22">
        <v>33</v>
      </c>
      <c r="F17" s="22">
        <v>31</v>
      </c>
      <c r="G17" s="22">
        <v>64</v>
      </c>
      <c r="H17" s="22">
        <v>8</v>
      </c>
      <c r="I17" s="22">
        <v>10</v>
      </c>
    </row>
    <row r="18" spans="1:9" ht="13.9" customHeight="1" x14ac:dyDescent="0.15">
      <c r="A18" s="20" t="s">
        <v>22</v>
      </c>
      <c r="B18" s="18">
        <f t="shared" si="1"/>
        <v>1187</v>
      </c>
      <c r="C18" s="21">
        <v>166</v>
      </c>
      <c r="D18" s="21">
        <v>442</v>
      </c>
      <c r="E18" s="21">
        <v>39</v>
      </c>
      <c r="F18" s="21">
        <v>372</v>
      </c>
      <c r="G18" s="21">
        <v>103</v>
      </c>
      <c r="H18" s="22">
        <v>16</v>
      </c>
      <c r="I18" s="21">
        <v>49</v>
      </c>
    </row>
    <row r="19" spans="1:9" ht="13.9" customHeight="1" x14ac:dyDescent="0.15">
      <c r="A19" s="20" t="s">
        <v>23</v>
      </c>
      <c r="B19" s="18">
        <f t="shared" si="1"/>
        <v>617</v>
      </c>
      <c r="C19" s="21">
        <v>106</v>
      </c>
      <c r="D19" s="21">
        <v>125</v>
      </c>
      <c r="E19" s="21">
        <v>72</v>
      </c>
      <c r="F19" s="21">
        <v>83</v>
      </c>
      <c r="G19" s="21">
        <v>207</v>
      </c>
      <c r="H19" s="21">
        <v>5</v>
      </c>
      <c r="I19" s="21">
        <v>19</v>
      </c>
    </row>
    <row r="20" spans="1:9" ht="13.9" customHeight="1" x14ac:dyDescent="0.15">
      <c r="A20" s="20" t="s">
        <v>24</v>
      </c>
      <c r="B20" s="18">
        <f t="shared" si="1"/>
        <v>256</v>
      </c>
      <c r="C20" s="21">
        <v>71</v>
      </c>
      <c r="D20" s="21">
        <v>42</v>
      </c>
      <c r="E20" s="21">
        <v>23</v>
      </c>
      <c r="F20" s="21">
        <v>37</v>
      </c>
      <c r="G20" s="21">
        <v>68</v>
      </c>
      <c r="H20" s="21">
        <v>1</v>
      </c>
      <c r="I20" s="21">
        <v>14</v>
      </c>
    </row>
    <row r="21" spans="1:9" ht="13.9" customHeight="1" x14ac:dyDescent="0.15">
      <c r="A21" s="20" t="s">
        <v>25</v>
      </c>
      <c r="B21" s="23">
        <f t="shared" si="1"/>
        <v>367</v>
      </c>
      <c r="C21" s="21">
        <v>95</v>
      </c>
      <c r="D21" s="21">
        <v>91</v>
      </c>
      <c r="E21" s="21">
        <v>21</v>
      </c>
      <c r="F21" s="21">
        <v>73</v>
      </c>
      <c r="G21" s="21">
        <v>59</v>
      </c>
      <c r="H21" s="21">
        <v>3</v>
      </c>
      <c r="I21" s="21">
        <v>25</v>
      </c>
    </row>
    <row r="22" spans="1:9" ht="13.9" customHeight="1" x14ac:dyDescent="0.15">
      <c r="A22" s="20" t="s">
        <v>26</v>
      </c>
      <c r="B22" s="23">
        <f t="shared" si="1"/>
        <v>74</v>
      </c>
      <c r="C22" s="21">
        <v>27</v>
      </c>
      <c r="D22" s="21">
        <v>21</v>
      </c>
      <c r="E22" s="21">
        <v>2</v>
      </c>
      <c r="F22" s="21">
        <v>5</v>
      </c>
      <c r="G22" s="21">
        <v>10</v>
      </c>
      <c r="H22" s="21">
        <v>0</v>
      </c>
      <c r="I22" s="21">
        <v>9</v>
      </c>
    </row>
    <row r="23" spans="1:9" ht="13.9" customHeight="1" x14ac:dyDescent="0.15">
      <c r="A23" s="20" t="s">
        <v>27</v>
      </c>
      <c r="B23" s="18">
        <f t="shared" si="1"/>
        <v>80</v>
      </c>
      <c r="C23" s="21">
        <v>10</v>
      </c>
      <c r="D23" s="21">
        <v>27</v>
      </c>
      <c r="E23" s="21">
        <v>9</v>
      </c>
      <c r="F23" s="21">
        <v>14</v>
      </c>
      <c r="G23" s="21">
        <v>14</v>
      </c>
      <c r="H23" s="21">
        <v>1</v>
      </c>
      <c r="I23" s="21">
        <v>5</v>
      </c>
    </row>
    <row r="24" spans="1:9" ht="13.9" customHeight="1" x14ac:dyDescent="0.15">
      <c r="A24" s="3"/>
    </row>
    <row r="25" spans="1:9" ht="13.9" customHeight="1" x14ac:dyDescent="0.15">
      <c r="A25" s="24" t="s">
        <v>28</v>
      </c>
      <c r="B25" s="25"/>
      <c r="C25" s="25"/>
      <c r="D25" s="25"/>
      <c r="E25" s="25"/>
      <c r="F25" s="25"/>
      <c r="G25" s="25"/>
      <c r="H25" s="25"/>
      <c r="I25" s="25"/>
    </row>
    <row r="26" spans="1:9" ht="13.9" customHeight="1" x14ac:dyDescent="0.15">
      <c r="A26" s="3" t="s">
        <v>29</v>
      </c>
      <c r="B26" s="25"/>
      <c r="C26" s="25"/>
      <c r="D26" s="25"/>
      <c r="E26" s="25"/>
      <c r="F26" s="25"/>
      <c r="G26" s="25"/>
      <c r="H26" s="25"/>
      <c r="I26" s="25"/>
    </row>
    <row r="27" spans="1:9" ht="13.9" customHeight="1" x14ac:dyDescent="0.15">
      <c r="A27" s="26" t="s">
        <v>30</v>
      </c>
      <c r="B27" s="27"/>
      <c r="C27" s="27"/>
      <c r="D27" s="27"/>
      <c r="E27" s="27"/>
      <c r="F27" s="27"/>
      <c r="G27" s="27"/>
      <c r="H27" s="27"/>
      <c r="I27" s="27"/>
    </row>
    <row r="28" spans="1:9" ht="13.9" customHeight="1" x14ac:dyDescent="0.15">
      <c r="A28" s="3" t="s">
        <v>31</v>
      </c>
      <c r="B28" s="25"/>
      <c r="C28" s="25"/>
      <c r="D28" s="25"/>
      <c r="E28" s="25"/>
      <c r="F28" s="25"/>
      <c r="G28" s="25"/>
      <c r="H28" s="25"/>
      <c r="I28" s="25"/>
    </row>
  </sheetData>
  <pageMargins left="0.78740157480314965" right="0.78740157480314965" top="0.78740157480314965" bottom="0.78740157480314965" header="0.78740157480314965" footer="0.78740157480314965"/>
  <pageSetup paperSize="9" scale="80" orientation="landscape" verticalDpi="599"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13.8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2022-03-30T14:01:34Z</dcterms:created>
  <dcterms:modified xsi:type="dcterms:W3CDTF">2022-03-30T14:01:35Z</dcterms:modified>
</cp:coreProperties>
</file>