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1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  <c r="I8" i="1"/>
  <c r="G7" i="1"/>
  <c r="J6" i="1"/>
  <c r="K10" i="1" s="1"/>
  <c r="H6" i="1"/>
  <c r="I9" i="1" s="1"/>
  <c r="F6" i="1"/>
  <c r="G8" i="1" s="1"/>
  <c r="D6" i="1"/>
  <c r="E7" i="1" s="1"/>
  <c r="B6" i="1"/>
  <c r="C7" i="1" s="1"/>
  <c r="K7" i="1" l="1"/>
  <c r="K6" i="1" s="1"/>
  <c r="C9" i="1"/>
  <c r="E10" i="1"/>
  <c r="C8" i="1"/>
  <c r="C6" i="1" s="1"/>
  <c r="E9" i="1"/>
  <c r="G10" i="1"/>
  <c r="G6" i="1" s="1"/>
  <c r="I7" i="1"/>
  <c r="I6" i="1" s="1"/>
  <c r="C10" i="1"/>
  <c r="E8" i="1"/>
  <c r="E6" i="1" s="1"/>
  <c r="G9" i="1"/>
  <c r="I10" i="1"/>
</calcChain>
</file>

<file path=xl/sharedStrings.xml><?xml version="1.0" encoding="utf-8"?>
<sst xmlns="http://schemas.openxmlformats.org/spreadsheetml/2006/main" count="21" uniqueCount="13">
  <si>
    <r>
      <t>TABLA 15.13: NÚMERO DE TÍTULOS DE LIBROS DE LITERATURA CHILENA</t>
    </r>
    <r>
      <rPr>
        <b/>
        <vertAlign val="superscript"/>
        <sz val="8"/>
        <rFont val="Verdana"/>
        <family val="2"/>
      </rPr>
      <t>1</t>
    </r>
    <r>
      <rPr>
        <b/>
        <sz val="8"/>
        <rFont val="Verdana"/>
        <family val="2"/>
      </rPr>
      <t xml:space="preserve"> REGISTRADOS EN EL INTERNATIONAL STANDARD BOOK NUMBER (ISBN), POR AÑO, SEGÚN GÉNERO. 2015-2019</t>
    </r>
    <r>
      <rPr>
        <b/>
        <vertAlign val="superscript"/>
        <sz val="8"/>
        <rFont val="Verdana"/>
        <family val="2"/>
      </rPr>
      <t>/2</t>
    </r>
  </si>
  <si>
    <t>GÉNERO</t>
  </si>
  <si>
    <t>Títulos</t>
  </si>
  <si>
    <t>Porcentaje</t>
  </si>
  <si>
    <t>TOTAL</t>
  </si>
  <si>
    <t>Poesía</t>
  </si>
  <si>
    <t>Narrativa</t>
  </si>
  <si>
    <t>Literatura infantil</t>
  </si>
  <si>
    <t>Ensayos</t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</si>
  <si>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</si>
  <si>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t xml:space="preserve">1 </t>
    </r>
    <r>
      <rPr>
        <sz val="8"/>
        <color indexed="8"/>
        <rFont val="Verdana"/>
        <family val="2"/>
      </rPr>
      <t>Se considera como "Literatura Chilena" a toda obra literaria cuyos autores sean de nacionalidad chilena.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</si>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</sst>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11"/>
      <name val="Arial Narrow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</cellStyleXfs>
  <cellXfs count="30">
    <xf numFmtId="0" fontId="0" fillId="0" borderId="0" xfId="0"/>
    <xf numFmtId="0" fontId="3" fillId="0" borderId="0" xfId="3" applyFont="1"/>
    <xf numFmtId="0" fontId="4" fillId="0" borderId="1" xfId="3" applyFont="1" applyBorder="1" applyAlignment="1" applyProtection="1">
      <alignment horizontal="left" vertical="center" readingOrder="1"/>
      <protection locked="0"/>
    </xf>
    <xf numFmtId="0" fontId="4" fillId="0" borderId="0" xfId="3" applyFont="1" applyAlignment="1" applyProtection="1">
      <alignment horizontal="left" vertical="center" readingOrder="1"/>
      <protection locked="0"/>
    </xf>
    <xf numFmtId="0" fontId="6" fillId="0" borderId="0" xfId="3" applyFont="1" applyAlignment="1" applyProtection="1">
      <alignment horizontal="left" vertical="top" wrapText="1" readingOrder="1"/>
      <protection locked="0"/>
    </xf>
    <xf numFmtId="0" fontId="6" fillId="2" borderId="2" xfId="3" applyFont="1" applyFill="1" applyBorder="1" applyAlignment="1" applyProtection="1">
      <alignment horizontal="centerContinuous" vertical="center" wrapText="1" readingOrder="1"/>
      <protection locked="0"/>
    </xf>
    <xf numFmtId="0" fontId="4" fillId="0" borderId="3" xfId="4" applyFont="1" applyBorder="1" applyAlignment="1">
      <alignment horizontal="centerContinuous" vertical="center"/>
    </xf>
    <xf numFmtId="0" fontId="4" fillId="0" borderId="3" xfId="5" applyFont="1" applyBorder="1" applyAlignment="1">
      <alignment horizontal="centerContinuous" vertical="center"/>
    </xf>
    <xf numFmtId="0" fontId="6" fillId="0" borderId="3" xfId="3" applyFont="1" applyBorder="1" applyAlignment="1" applyProtection="1">
      <alignment horizontal="centerContinuous" vertical="center" readingOrder="1"/>
      <protection locked="0"/>
    </xf>
    <xf numFmtId="0" fontId="3" fillId="0" borderId="3" xfId="3" applyFont="1" applyBorder="1" applyAlignment="1" applyProtection="1">
      <alignment horizontal="centerContinuous" vertical="center"/>
      <protection locked="0"/>
    </xf>
    <xf numFmtId="0" fontId="3" fillId="0" borderId="0" xfId="3" applyFont="1" applyAlignment="1">
      <alignment horizontal="center" vertical="center"/>
    </xf>
    <xf numFmtId="0" fontId="6" fillId="2" borderId="4" xfId="3" applyFont="1" applyFill="1" applyBorder="1" applyAlignment="1" applyProtection="1">
      <alignment vertical="center" wrapText="1" readingOrder="1"/>
      <protection locked="0"/>
    </xf>
    <xf numFmtId="0" fontId="4" fillId="0" borderId="3" xfId="4" applyFont="1" applyBorder="1" applyAlignment="1">
      <alignment horizontal="center" vertical="center"/>
    </xf>
    <xf numFmtId="0" fontId="6" fillId="0" borderId="0" xfId="3" applyFont="1" applyAlignment="1" applyProtection="1">
      <alignment horizontal="left" vertical="center" readingOrder="1"/>
      <protection locked="0"/>
    </xf>
    <xf numFmtId="41" fontId="4" fillId="0" borderId="0" xfId="4" applyNumberFormat="1" applyFont="1"/>
    <xf numFmtId="9" fontId="4" fillId="0" borderId="0" xfId="4" applyNumberFormat="1" applyFont="1"/>
    <xf numFmtId="41" fontId="4" fillId="0" borderId="0" xfId="1" applyFont="1" applyFill="1" applyAlignment="1"/>
    <xf numFmtId="164" fontId="4" fillId="0" borderId="0" xfId="2" applyNumberFormat="1" applyFont="1" applyFill="1" applyAlignment="1"/>
    <xf numFmtId="0" fontId="8" fillId="0" borderId="0" xfId="3" applyFont="1" applyAlignment="1" applyProtection="1">
      <alignment horizontal="left" vertical="center" readingOrder="1"/>
      <protection locked="0"/>
    </xf>
    <xf numFmtId="41" fontId="3" fillId="0" borderId="0" xfId="5" applyNumberFormat="1" applyFont="1" applyAlignment="1">
      <alignment horizontal="right" vertical="top"/>
    </xf>
    <xf numFmtId="164" fontId="3" fillId="0" borderId="0" xfId="4" applyNumberFormat="1" applyFont="1"/>
    <xf numFmtId="41" fontId="8" fillId="0" borderId="0" xfId="3" applyNumberFormat="1" applyFont="1" applyAlignment="1" applyProtection="1">
      <alignment horizontal="right" vertical="top" readingOrder="1"/>
      <protection locked="0"/>
    </xf>
    <xf numFmtId="41" fontId="3" fillId="0" borderId="0" xfId="1" applyFont="1" applyFill="1" applyAlignment="1"/>
    <xf numFmtId="164" fontId="3" fillId="0" borderId="0" xfId="2" applyNumberFormat="1" applyFont="1" applyFill="1" applyAlignment="1"/>
    <xf numFmtId="9" fontId="3" fillId="0" borderId="0" xfId="2" applyFont="1" applyFill="1"/>
    <xf numFmtId="0" fontId="8" fillId="0" borderId="0" xfId="3" applyFont="1" applyAlignment="1" applyProtection="1">
      <alignment vertical="top" wrapText="1" readingOrder="1"/>
      <protection locked="0"/>
    </xf>
    <xf numFmtId="0" fontId="9" fillId="0" borderId="0" xfId="0" applyFont="1" applyAlignment="1">
      <alignment vertical="top" readingOrder="1"/>
    </xf>
    <xf numFmtId="41" fontId="8" fillId="0" borderId="0" xfId="3" applyNumberFormat="1" applyFont="1" applyAlignment="1" applyProtection="1">
      <alignment horizontal="right" vertical="top" wrapText="1" readingOrder="1"/>
      <protection locked="0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justify" vertical="top"/>
    </xf>
  </cellXfs>
  <cellStyles count="6">
    <cellStyle name="Millares [0]" xfId="1" builtinId="6"/>
    <cellStyle name="Normal" xfId="0" builtinId="0"/>
    <cellStyle name="Normal 10" xfId="3"/>
    <cellStyle name="Normal 38" xfId="5"/>
    <cellStyle name="Normal_Anuario CTL 2006 al 28 nov 2007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4"/>
  <dimension ref="A1:K16"/>
  <sheetViews>
    <sheetView tabSelected="1" zoomScaleNormal="100" workbookViewId="0"/>
  </sheetViews>
  <sheetFormatPr baseColWidth="10" defaultColWidth="9.140625" defaultRowHeight="10.5" x14ac:dyDescent="0.15"/>
  <cols>
    <col min="1" max="1" width="25" style="1" customWidth="1"/>
    <col min="2" max="2" width="10.7109375" style="1" customWidth="1"/>
    <col min="3" max="3" width="12.140625" style="1" customWidth="1"/>
    <col min="4" max="4" width="10.7109375" style="1" customWidth="1"/>
    <col min="5" max="5" width="12.140625" style="1" customWidth="1"/>
    <col min="6" max="6" width="10.7109375" style="1" customWidth="1"/>
    <col min="7" max="7" width="12.140625" style="1" customWidth="1"/>
    <col min="8" max="8" width="10.7109375" style="1" customWidth="1"/>
    <col min="9" max="9" width="12.140625" style="1" customWidth="1"/>
    <col min="10" max="10" width="10.7109375" style="1" customWidth="1"/>
    <col min="11" max="11" width="12.140625" style="1" customWidth="1"/>
    <col min="12" max="16384" width="9.140625" style="1"/>
  </cols>
  <sheetData>
    <row r="1" spans="1:11" ht="15" customHeight="1" x14ac:dyDescent="0.15"/>
    <row r="2" spans="1:11" ht="22.5" customHeight="1" x14ac:dyDescent="0.15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11" ht="11.25" customHeight="1" x14ac:dyDescent="0.15">
      <c r="A3" s="4"/>
    </row>
    <row r="4" spans="1:11" s="10" customFormat="1" ht="12.75" customHeight="1" x14ac:dyDescent="0.25">
      <c r="A4" s="5" t="s">
        <v>1</v>
      </c>
      <c r="B4" s="6">
        <v>2015</v>
      </c>
      <c r="C4" s="6"/>
      <c r="D4" s="7">
        <v>2016</v>
      </c>
      <c r="E4" s="7"/>
      <c r="F4" s="7">
        <v>2017</v>
      </c>
      <c r="G4" s="7"/>
      <c r="H4" s="8">
        <v>2018</v>
      </c>
      <c r="I4" s="9"/>
      <c r="J4" s="6">
        <v>2019</v>
      </c>
      <c r="K4" s="6"/>
    </row>
    <row r="5" spans="1:11" s="10" customFormat="1" ht="15" customHeight="1" x14ac:dyDescent="0.25">
      <c r="A5" s="11"/>
      <c r="B5" s="12" t="s">
        <v>2</v>
      </c>
      <c r="C5" s="12" t="s">
        <v>3</v>
      </c>
      <c r="D5" s="12" t="s">
        <v>2</v>
      </c>
      <c r="E5" s="12" t="s">
        <v>3</v>
      </c>
      <c r="F5" s="12" t="s">
        <v>2</v>
      </c>
      <c r="G5" s="12" t="s">
        <v>3</v>
      </c>
      <c r="H5" s="12" t="s">
        <v>2</v>
      </c>
      <c r="I5" s="12" t="s">
        <v>3</v>
      </c>
      <c r="J5" s="12" t="s">
        <v>2</v>
      </c>
      <c r="K5" s="12" t="s">
        <v>3</v>
      </c>
    </row>
    <row r="6" spans="1:11" x14ac:dyDescent="0.15">
      <c r="A6" s="13" t="s">
        <v>4</v>
      </c>
      <c r="B6" s="14">
        <f t="shared" ref="B6:K6" si="0">SUM(B7:B10)</f>
        <v>1661</v>
      </c>
      <c r="C6" s="15">
        <f t="shared" si="0"/>
        <v>1</v>
      </c>
      <c r="D6" s="14">
        <f t="shared" si="0"/>
        <v>2218</v>
      </c>
      <c r="E6" s="15">
        <f t="shared" si="0"/>
        <v>1</v>
      </c>
      <c r="F6" s="14">
        <f t="shared" si="0"/>
        <v>2386</v>
      </c>
      <c r="G6" s="15">
        <f t="shared" si="0"/>
        <v>1</v>
      </c>
      <c r="H6" s="16">
        <f t="shared" si="0"/>
        <v>2443</v>
      </c>
      <c r="I6" s="17">
        <f t="shared" si="0"/>
        <v>1</v>
      </c>
      <c r="J6" s="14">
        <f t="shared" si="0"/>
        <v>2303</v>
      </c>
      <c r="K6" s="15">
        <f t="shared" si="0"/>
        <v>1</v>
      </c>
    </row>
    <row r="7" spans="1:11" x14ac:dyDescent="0.15">
      <c r="A7" s="18" t="s">
        <v>5</v>
      </c>
      <c r="B7" s="19">
        <v>360</v>
      </c>
      <c r="C7" s="20">
        <f>B7/$B$6</f>
        <v>0.21673690547862734</v>
      </c>
      <c r="D7" s="21">
        <v>484</v>
      </c>
      <c r="E7" s="20">
        <f>D7/$D$6</f>
        <v>0.218214607754734</v>
      </c>
      <c r="F7" s="21">
        <v>538</v>
      </c>
      <c r="G7" s="20">
        <f>F7/$F$6</f>
        <v>0.22548197820620286</v>
      </c>
      <c r="H7" s="22">
        <v>514</v>
      </c>
      <c r="I7" s="23">
        <f>H7/$H$6</f>
        <v>0.21039705280392959</v>
      </c>
      <c r="J7" s="21">
        <v>418</v>
      </c>
      <c r="K7" s="24">
        <f>J7/$J$6</f>
        <v>0.18150238818931827</v>
      </c>
    </row>
    <row r="8" spans="1:11" x14ac:dyDescent="0.15">
      <c r="A8" s="18" t="s">
        <v>6</v>
      </c>
      <c r="B8" s="19">
        <v>559</v>
      </c>
      <c r="C8" s="20">
        <f>B8/$B$6</f>
        <v>0.33654425045153524</v>
      </c>
      <c r="D8" s="21">
        <v>826</v>
      </c>
      <c r="E8" s="20">
        <f>D8/$D$6</f>
        <v>0.37240757439134353</v>
      </c>
      <c r="F8" s="21">
        <v>794</v>
      </c>
      <c r="G8" s="20">
        <f>F8/$F$6</f>
        <v>0.33277451802179381</v>
      </c>
      <c r="H8" s="22">
        <v>817</v>
      </c>
      <c r="I8" s="23">
        <f>H8/$H$6</f>
        <v>0.33442488743348342</v>
      </c>
      <c r="J8" s="21">
        <v>786</v>
      </c>
      <c r="K8" s="24">
        <f t="shared" ref="K8:K10" si="1">J8/$J$6</f>
        <v>0.34129396439426835</v>
      </c>
    </row>
    <row r="9" spans="1:11" x14ac:dyDescent="0.15">
      <c r="A9" s="18" t="s">
        <v>7</v>
      </c>
      <c r="B9" s="19">
        <v>624</v>
      </c>
      <c r="C9" s="20">
        <f>B9/$B$6</f>
        <v>0.3756773028296207</v>
      </c>
      <c r="D9" s="21">
        <v>716</v>
      </c>
      <c r="E9" s="20">
        <f>D9/$D$6</f>
        <v>0.32281334535617673</v>
      </c>
      <c r="F9" s="21">
        <v>836</v>
      </c>
      <c r="G9" s="20">
        <f>F9/$F$6</f>
        <v>0.35037720033528919</v>
      </c>
      <c r="H9" s="22">
        <v>932</v>
      </c>
      <c r="I9" s="23">
        <f>H9/$H$6</f>
        <v>0.38149815800245601</v>
      </c>
      <c r="J9" s="21">
        <v>969</v>
      </c>
      <c r="K9" s="24">
        <f t="shared" si="1"/>
        <v>0.42075553625705603</v>
      </c>
    </row>
    <row r="10" spans="1:11" x14ac:dyDescent="0.15">
      <c r="A10" s="18" t="s">
        <v>8</v>
      </c>
      <c r="B10" s="19">
        <v>118</v>
      </c>
      <c r="C10" s="20">
        <f>B10/$B$6</f>
        <v>7.1041541240216735E-2</v>
      </c>
      <c r="D10" s="21">
        <v>192</v>
      </c>
      <c r="E10" s="20">
        <f>D10/$D$6</f>
        <v>8.6564472497745723E-2</v>
      </c>
      <c r="F10" s="21">
        <v>218</v>
      </c>
      <c r="G10" s="20">
        <f>F10/$F$6</f>
        <v>9.1366303436714161E-2</v>
      </c>
      <c r="H10" s="22">
        <v>180</v>
      </c>
      <c r="I10" s="23">
        <f>H10/$H$6</f>
        <v>7.3679901760130992E-2</v>
      </c>
      <c r="J10" s="21">
        <v>130</v>
      </c>
      <c r="K10" s="24">
        <f t="shared" si="1"/>
        <v>5.6448111159357363E-2</v>
      </c>
    </row>
    <row r="11" spans="1:11" x14ac:dyDescent="0.15">
      <c r="A11" s="25"/>
    </row>
    <row r="12" spans="1:11" x14ac:dyDescent="0.15">
      <c r="A12" s="26" t="s">
        <v>9</v>
      </c>
      <c r="F12" s="27"/>
    </row>
    <row r="13" spans="1:11" x14ac:dyDescent="0.15">
      <c r="A13" s="13" t="s">
        <v>10</v>
      </c>
      <c r="B13" s="13"/>
      <c r="C13" s="13"/>
      <c r="D13" s="13"/>
      <c r="E13" s="13"/>
      <c r="F13" s="13"/>
      <c r="G13" s="13"/>
      <c r="H13" s="13"/>
      <c r="I13" s="13"/>
    </row>
    <row r="14" spans="1:11" x14ac:dyDescent="0.15">
      <c r="A14" s="28" t="s">
        <v>11</v>
      </c>
      <c r="B14" s="28"/>
      <c r="C14" s="28"/>
      <c r="D14" s="28"/>
      <c r="E14" s="28"/>
      <c r="F14" s="28"/>
      <c r="G14" s="28"/>
      <c r="H14" s="28"/>
      <c r="I14" s="28"/>
    </row>
    <row r="15" spans="1:11" ht="11.25" customHeight="1" x14ac:dyDescent="0.15">
      <c r="A15" s="28" t="s">
        <v>12</v>
      </c>
      <c r="B15" s="28"/>
      <c r="C15" s="28"/>
      <c r="D15" s="28"/>
      <c r="E15" s="28"/>
      <c r="F15" s="28"/>
      <c r="G15" s="28"/>
      <c r="H15" s="28"/>
      <c r="I15" s="28"/>
    </row>
    <row r="16" spans="1:11" ht="11.25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2022-03-30T14:02:24Z</dcterms:created>
  <dcterms:modified xsi:type="dcterms:W3CDTF">2022-03-30T14:02:25Z</dcterms:modified>
</cp:coreProperties>
</file>