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6.13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3" i="1"/>
  <c r="B22" i="1"/>
  <c r="B21" i="1"/>
  <c r="B20" i="1"/>
  <c r="B19" i="1" s="1"/>
  <c r="D19" i="1"/>
  <c r="C19" i="1"/>
  <c r="B18" i="1"/>
  <c r="B17" i="1"/>
  <c r="B16" i="1"/>
  <c r="B15" i="1"/>
  <c r="B13" i="1" s="1"/>
  <c r="B14" i="1"/>
  <c r="D13" i="1"/>
  <c r="C13" i="1"/>
  <c r="D12" i="1"/>
  <c r="C12" i="1"/>
  <c r="B12" i="1" s="1"/>
  <c r="D11" i="1"/>
  <c r="C11" i="1"/>
  <c r="B11" i="1"/>
  <c r="D10" i="1"/>
  <c r="C10" i="1"/>
  <c r="B10" i="1" s="1"/>
  <c r="D9" i="1"/>
  <c r="B9" i="1" s="1"/>
  <c r="C9" i="1"/>
  <c r="D8" i="1"/>
  <c r="D7" i="1" s="1"/>
  <c r="C8" i="1"/>
  <c r="B8" i="1" s="1"/>
  <c r="B7" i="1" l="1"/>
  <c r="C7" i="1"/>
</calcChain>
</file>

<file path=xl/sharedStrings.xml><?xml version="1.0" encoding="utf-8"?>
<sst xmlns="http://schemas.openxmlformats.org/spreadsheetml/2006/main" count="28" uniqueCount="18">
  <si>
    <t>TABLA 16.13: PERSONAL DE LAS RADIOEMISORAS POR TIPO DE JORNADA, SEGÚN SEXO Y TIPO DE PERSONAL. 2019</t>
  </si>
  <si>
    <t>SEXO Y TIPO DE PERSONAL</t>
  </si>
  <si>
    <r>
      <t>Personal de las radioemisoras</t>
    </r>
    <r>
      <rPr>
        <b/>
        <vertAlign val="superscript"/>
        <sz val="8"/>
        <rFont val="Verdana"/>
        <family val="2"/>
      </rPr>
      <t>/1</t>
    </r>
  </si>
  <si>
    <r>
      <t>Total</t>
    </r>
    <r>
      <rPr>
        <b/>
        <vertAlign val="superscript"/>
        <sz val="8"/>
        <rFont val="Verdana"/>
        <family val="2"/>
      </rPr>
      <t>/2</t>
    </r>
  </si>
  <si>
    <t>Tipo de jornada</t>
  </si>
  <si>
    <t>Completa</t>
  </si>
  <si>
    <t>Parcial</t>
  </si>
  <si>
    <t>TOTAL</t>
  </si>
  <si>
    <t>Directivos (gerentes y ejecutivos)</t>
  </si>
  <si>
    <t>Profesionales</t>
  </si>
  <si>
    <t>Técnicos</t>
  </si>
  <si>
    <t>Administrativos</t>
  </si>
  <si>
    <t>Otros funcionarios</t>
  </si>
  <si>
    <t>Hombres</t>
  </si>
  <si>
    <t>Mujeres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</si>
  <si>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Corresponde a las emisoras que respondieron la Encuesta Anual de Radios, declarando haber transmitido durante el año 2019.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</si>
  <si>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Total incluye emisoras de tipo: independiente, repetidora y mixta. Independiente: emisora que generan su propia programación; Repetidora: emisora que retransmite la programación de una emisora independiente o casa matriz; Mixta: emisora que combina programación propia y retransmitida.</t>
    </r>
  </si>
  <si>
    <t>Fuente: Encuesta de Radios (ER) 2019. Instituto Nacional de Estadísticas (INE).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</si>
</sst>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[$-1010C0A]#,##0;\-#,##0"/>
    <numFmt numFmtId="165" formatCode="[$-10C0A]#,##0;\-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wrapText="1"/>
    </xf>
  </cellStyleXfs>
  <cellXfs count="21">
    <xf numFmtId="0" fontId="0" fillId="0" borderId="0" xfId="0"/>
    <xf numFmtId="0" fontId="2" fillId="0" borderId="0" xfId="1" applyFont="1" applyAlignment="1">
      <alignment vertical="top"/>
    </xf>
    <xf numFmtId="0" fontId="2" fillId="0" borderId="0" xfId="1" applyFont="1" applyAlignment="1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2" borderId="1" xfId="1" applyFont="1" applyFill="1" applyBorder="1" applyAlignment="1">
      <alignment horizontal="centerContinuous" vertical="center"/>
    </xf>
    <xf numFmtId="0" fontId="3" fillId="0" borderId="2" xfId="1" applyFont="1" applyBorder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Continuous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0" borderId="7" xfId="1" applyFont="1" applyBorder="1" applyAlignment="1">
      <alignment vertical="top"/>
    </xf>
    <xf numFmtId="164" fontId="3" fillId="0" borderId="0" xfId="1" applyNumberFormat="1" applyFont="1" applyAlignment="1">
      <alignment horizontal="right" vertical="top"/>
    </xf>
    <xf numFmtId="0" fontId="3" fillId="0" borderId="0" xfId="1" applyFont="1" applyAlignment="1">
      <alignment vertical="top"/>
    </xf>
    <xf numFmtId="41" fontId="3" fillId="0" borderId="0" xfId="1" applyNumberFormat="1" applyFont="1" applyAlignment="1">
      <alignment horizontal="right" vertical="top"/>
    </xf>
    <xf numFmtId="165" fontId="5" fillId="0" borderId="0" xfId="0" applyNumberFormat="1" applyFont="1" applyAlignment="1">
      <alignment horizontal="right" vertical="top" wrapText="1" readingOrder="1"/>
    </xf>
    <xf numFmtId="0" fontId="2" fillId="0" borderId="0" xfId="1" applyFont="1" applyBorder="1" applyAlignment="1">
      <alignment vertical="top"/>
    </xf>
    <xf numFmtId="41" fontId="3" fillId="0" borderId="0" xfId="1" applyNumberFormat="1" applyFont="1" applyBorder="1" applyAlignment="1">
      <alignment horizontal="right" vertical="top"/>
    </xf>
    <xf numFmtId="165" fontId="5" fillId="0" borderId="0" xfId="0" applyNumberFormat="1" applyFont="1" applyBorder="1" applyAlignment="1">
      <alignment horizontal="right" vertical="top" wrapText="1" readingOrder="1"/>
    </xf>
    <xf numFmtId="0" fontId="2" fillId="0" borderId="0" xfId="1" applyFont="1" applyBorder="1" applyAlignment="1"/>
  </cellXfs>
  <cellStyles count="2">
    <cellStyle name="Normal" xfId="0" builtinId="0"/>
    <cellStyle name="Normal 35 2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3"/>
  <dimension ref="A1:D28"/>
  <sheetViews>
    <sheetView tabSelected="1" workbookViewId="0"/>
  </sheetViews>
  <sheetFormatPr baseColWidth="10" defaultColWidth="9.140625" defaultRowHeight="10.5" x14ac:dyDescent="0.15"/>
  <cols>
    <col min="1" max="1" width="33.85546875" style="2" customWidth="1"/>
    <col min="2" max="2" width="13.42578125" style="2" customWidth="1"/>
    <col min="3" max="4" width="16.140625" style="2" customWidth="1"/>
    <col min="5" max="16384" width="9.140625" style="2"/>
  </cols>
  <sheetData>
    <row r="1" spans="1:4" x14ac:dyDescent="0.15">
      <c r="A1" s="1"/>
      <c r="B1" s="1"/>
      <c r="C1" s="1"/>
      <c r="D1" s="1"/>
    </row>
    <row r="2" spans="1:4" s="4" customFormat="1" ht="15" customHeight="1" x14ac:dyDescent="0.25">
      <c r="A2" s="3" t="s">
        <v>0</v>
      </c>
      <c r="B2" s="3"/>
      <c r="C2" s="3"/>
      <c r="D2" s="3"/>
    </row>
    <row r="3" spans="1:4" x14ac:dyDescent="0.15">
      <c r="A3" s="1"/>
      <c r="B3" s="1"/>
      <c r="C3" s="1"/>
      <c r="D3" s="1"/>
    </row>
    <row r="4" spans="1:4" s="7" customFormat="1" ht="11.25" x14ac:dyDescent="0.25">
      <c r="A4" s="5" t="s">
        <v>1</v>
      </c>
      <c r="B4" s="6" t="s">
        <v>2</v>
      </c>
      <c r="C4" s="6"/>
      <c r="D4" s="6"/>
    </row>
    <row r="5" spans="1:4" s="7" customFormat="1" ht="11.25" x14ac:dyDescent="0.25">
      <c r="A5" s="8"/>
      <c r="B5" s="9" t="s">
        <v>3</v>
      </c>
      <c r="C5" s="6" t="s">
        <v>4</v>
      </c>
      <c r="D5" s="6"/>
    </row>
    <row r="6" spans="1:4" s="7" customFormat="1" x14ac:dyDescent="0.25">
      <c r="A6" s="10"/>
      <c r="B6" s="11"/>
      <c r="C6" s="6" t="s">
        <v>5</v>
      </c>
      <c r="D6" s="6" t="s">
        <v>6</v>
      </c>
    </row>
    <row r="7" spans="1:4" x14ac:dyDescent="0.15">
      <c r="A7" s="12" t="s">
        <v>7</v>
      </c>
      <c r="B7" s="13">
        <f>SUM(B8:B12)</f>
        <v>4979</v>
      </c>
      <c r="C7" s="13">
        <f>SUM(C8:C12)</f>
        <v>2804</v>
      </c>
      <c r="D7" s="13">
        <f>SUM(D8:D12)</f>
        <v>2175</v>
      </c>
    </row>
    <row r="8" spans="1:4" x14ac:dyDescent="0.15">
      <c r="A8" s="14" t="s">
        <v>8</v>
      </c>
      <c r="B8" s="13">
        <f>SUM(C8:D8)</f>
        <v>841</v>
      </c>
      <c r="C8" s="13">
        <f t="shared" ref="C8:D12" si="0">SUM(C14,C20)</f>
        <v>481</v>
      </c>
      <c r="D8" s="13">
        <f t="shared" si="0"/>
        <v>360</v>
      </c>
    </row>
    <row r="9" spans="1:4" x14ac:dyDescent="0.15">
      <c r="A9" s="14" t="s">
        <v>9</v>
      </c>
      <c r="B9" s="13">
        <f>SUM(C9:D9)</f>
        <v>1035</v>
      </c>
      <c r="C9" s="13">
        <f t="shared" si="0"/>
        <v>694</v>
      </c>
      <c r="D9" s="13">
        <f t="shared" si="0"/>
        <v>341</v>
      </c>
    </row>
    <row r="10" spans="1:4" x14ac:dyDescent="0.15">
      <c r="A10" s="14" t="s">
        <v>10</v>
      </c>
      <c r="B10" s="13">
        <f>SUM(C10:D10)</f>
        <v>1155</v>
      </c>
      <c r="C10" s="13">
        <f t="shared" si="0"/>
        <v>779</v>
      </c>
      <c r="D10" s="13">
        <f t="shared" si="0"/>
        <v>376</v>
      </c>
    </row>
    <row r="11" spans="1:4" x14ac:dyDescent="0.15">
      <c r="A11" s="14" t="s">
        <v>11</v>
      </c>
      <c r="B11" s="13">
        <f>SUM(C11:D11)</f>
        <v>630</v>
      </c>
      <c r="C11" s="13">
        <f t="shared" si="0"/>
        <v>420</v>
      </c>
      <c r="D11" s="13">
        <f t="shared" si="0"/>
        <v>210</v>
      </c>
    </row>
    <row r="12" spans="1:4" x14ac:dyDescent="0.15">
      <c r="A12" s="14" t="s">
        <v>12</v>
      </c>
      <c r="B12" s="13">
        <f>SUM(C12:D12)</f>
        <v>1318</v>
      </c>
      <c r="C12" s="13">
        <f t="shared" si="0"/>
        <v>430</v>
      </c>
      <c r="D12" s="13">
        <f t="shared" si="0"/>
        <v>888</v>
      </c>
    </row>
    <row r="13" spans="1:4" x14ac:dyDescent="0.15">
      <c r="A13" s="14" t="s">
        <v>13</v>
      </c>
      <c r="B13" s="13">
        <f>SUM(B14:B18)</f>
        <v>3599</v>
      </c>
      <c r="C13" s="13">
        <f>SUM(C14:C18)</f>
        <v>2016</v>
      </c>
      <c r="D13" s="13">
        <f>SUM(D14:D18)</f>
        <v>1583</v>
      </c>
    </row>
    <row r="14" spans="1:4" x14ac:dyDescent="0.15">
      <c r="A14" s="1" t="s">
        <v>8</v>
      </c>
      <c r="B14" s="15">
        <f>SUM(C14:D14)</f>
        <v>644</v>
      </c>
      <c r="C14" s="16">
        <v>369</v>
      </c>
      <c r="D14" s="16">
        <v>275</v>
      </c>
    </row>
    <row r="15" spans="1:4" x14ac:dyDescent="0.15">
      <c r="A15" s="1" t="s">
        <v>9</v>
      </c>
      <c r="B15" s="15">
        <f>SUM(C15:D15)</f>
        <v>658</v>
      </c>
      <c r="C15" s="16">
        <v>448</v>
      </c>
      <c r="D15" s="16">
        <v>210</v>
      </c>
    </row>
    <row r="16" spans="1:4" x14ac:dyDescent="0.15">
      <c r="A16" s="1" t="s">
        <v>10</v>
      </c>
      <c r="B16" s="15">
        <f>SUM(C16:D16)</f>
        <v>978</v>
      </c>
      <c r="C16" s="16">
        <v>646</v>
      </c>
      <c r="D16" s="16">
        <v>332</v>
      </c>
    </row>
    <row r="17" spans="1:4" x14ac:dyDescent="0.15">
      <c r="A17" s="1" t="s">
        <v>11</v>
      </c>
      <c r="B17" s="15">
        <f>SUM(C17:D17)</f>
        <v>329</v>
      </c>
      <c r="C17" s="16">
        <v>210</v>
      </c>
      <c r="D17" s="16">
        <v>119</v>
      </c>
    </row>
    <row r="18" spans="1:4" x14ac:dyDescent="0.15">
      <c r="A18" s="1" t="s">
        <v>12</v>
      </c>
      <c r="B18" s="15">
        <f>SUM(C18:D18)</f>
        <v>990</v>
      </c>
      <c r="C18" s="16">
        <v>343</v>
      </c>
      <c r="D18" s="16">
        <v>647</v>
      </c>
    </row>
    <row r="19" spans="1:4" x14ac:dyDescent="0.15">
      <c r="A19" s="14" t="s">
        <v>14</v>
      </c>
      <c r="B19" s="13">
        <f>SUM(B20:B24)</f>
        <v>1380</v>
      </c>
      <c r="C19" s="13">
        <f>SUM(C20:C24)</f>
        <v>788</v>
      </c>
      <c r="D19" s="13">
        <f>SUM(D20:D24)</f>
        <v>592</v>
      </c>
    </row>
    <row r="20" spans="1:4" x14ac:dyDescent="0.15">
      <c r="A20" s="1" t="s">
        <v>8</v>
      </c>
      <c r="B20" s="15">
        <f>SUM(C20:D20)</f>
        <v>197</v>
      </c>
      <c r="C20" s="16">
        <v>112</v>
      </c>
      <c r="D20" s="16">
        <v>85</v>
      </c>
    </row>
    <row r="21" spans="1:4" x14ac:dyDescent="0.15">
      <c r="A21" s="1" t="s">
        <v>9</v>
      </c>
      <c r="B21" s="15">
        <f>SUM(C21:D21)</f>
        <v>377</v>
      </c>
      <c r="C21" s="16">
        <v>246</v>
      </c>
      <c r="D21" s="16">
        <v>131</v>
      </c>
    </row>
    <row r="22" spans="1:4" x14ac:dyDescent="0.15">
      <c r="A22" s="1" t="s">
        <v>10</v>
      </c>
      <c r="B22" s="15">
        <f>SUM(C22:D22)</f>
        <v>177</v>
      </c>
      <c r="C22" s="16">
        <v>133</v>
      </c>
      <c r="D22" s="16">
        <v>44</v>
      </c>
    </row>
    <row r="23" spans="1:4" s="20" customFormat="1" x14ac:dyDescent="0.15">
      <c r="A23" s="17" t="s">
        <v>11</v>
      </c>
      <c r="B23" s="18">
        <f>SUM(C23:D23)</f>
        <v>301</v>
      </c>
      <c r="C23" s="19">
        <v>210</v>
      </c>
      <c r="D23" s="19">
        <v>91</v>
      </c>
    </row>
    <row r="24" spans="1:4" s="20" customFormat="1" x14ac:dyDescent="0.15">
      <c r="A24" s="17" t="s">
        <v>12</v>
      </c>
      <c r="B24" s="18">
        <f>SUM(C24:D24)</f>
        <v>328</v>
      </c>
      <c r="C24" s="19">
        <v>87</v>
      </c>
      <c r="D24" s="19">
        <v>241</v>
      </c>
    </row>
    <row r="25" spans="1:4" s="20" customFormat="1" x14ac:dyDescent="0.15">
      <c r="A25" s="17"/>
      <c r="B25" s="17"/>
      <c r="C25" s="17"/>
      <c r="D25" s="17"/>
    </row>
    <row r="26" spans="1:4" s="20" customFormat="1" ht="11.25" customHeight="1" x14ac:dyDescent="0.15">
      <c r="A26" s="17" t="s">
        <v>15</v>
      </c>
      <c r="B26" s="17"/>
      <c r="C26" s="17"/>
      <c r="D26" s="17"/>
    </row>
    <row r="27" spans="1:4" ht="11.25" customHeight="1" x14ac:dyDescent="0.15">
      <c r="A27" s="1" t="s">
        <v>16</v>
      </c>
      <c r="B27" s="1"/>
      <c r="C27" s="1"/>
      <c r="D27" s="1"/>
    </row>
    <row r="28" spans="1:4" ht="11.25" customHeight="1" x14ac:dyDescent="0.15">
      <c r="A28" s="1" t="s">
        <v>17</v>
      </c>
      <c r="B28" s="1"/>
      <c r="C28" s="1"/>
      <c r="D28" s="1"/>
    </row>
  </sheetData>
  <conditionalFormatting sqref="B19:D19 B20:B24 B14:B18 B7:D13">
    <cfRule type="expression" dxfId="0" priority="1">
      <formula>IF(AND(#REF!="2",#REF!="2"),1)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2022-03-30T14:03:10Z</dcterms:created>
  <dcterms:modified xsi:type="dcterms:W3CDTF">2022-03-30T14:03:11Z</dcterms:modified>
</cp:coreProperties>
</file>