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20.11"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 r="B22" i="1"/>
  <c r="B21" i="1"/>
  <c r="B20" i="1"/>
  <c r="B19" i="1"/>
  <c r="B18" i="1"/>
  <c r="B17" i="1"/>
  <c r="B16" i="1"/>
  <c r="B15" i="1"/>
  <c r="B14" i="1"/>
  <c r="B13" i="1"/>
  <c r="B12" i="1"/>
  <c r="B11" i="1"/>
  <c r="B10" i="1"/>
  <c r="B9" i="1"/>
  <c r="B8" i="1"/>
  <c r="B7" i="1" s="1"/>
  <c r="L7" i="1"/>
  <c r="K7" i="1"/>
  <c r="J7" i="1"/>
  <c r="I7" i="1"/>
  <c r="H7" i="1"/>
  <c r="G7" i="1"/>
  <c r="F7" i="1"/>
  <c r="E7" i="1"/>
  <c r="D7" i="1"/>
  <c r="C7" i="1"/>
</calcChain>
</file>

<file path=xl/sharedStrings.xml><?xml version="1.0" encoding="utf-8"?>
<sst xmlns="http://schemas.openxmlformats.org/spreadsheetml/2006/main" count="37" uniqueCount="35">
  <si>
    <r>
      <t>TABLA 20.11: FUNCIONES DE ESPECTÁCULOS PÚBLICOS DEPORTIVOS POR TIPO DE ESPECTÁCULO, SEGÚN REGIÓN. 2019</t>
    </r>
    <r>
      <rPr>
        <b/>
        <vertAlign val="superscript"/>
        <sz val="8"/>
        <color indexed="8"/>
        <rFont val="Verdana"/>
        <family val="2"/>
      </rPr>
      <t>/1</t>
    </r>
  </si>
  <si>
    <t>REGIÓN</t>
  </si>
  <si>
    <t>Funciones</t>
  </si>
  <si>
    <t>TOTAL</t>
  </si>
  <si>
    <t>Tipo de espectáculo</t>
  </si>
  <si>
    <t>Fútbol amateur</t>
  </si>
  <si>
    <t>Fútbol profesional</t>
  </si>
  <si>
    <t>Babyfútbol</t>
  </si>
  <si>
    <t>Básquetbol</t>
  </si>
  <si>
    <t>Vóleibol</t>
  </si>
  <si>
    <t>Gimnasia</t>
  </si>
  <si>
    <t>Atletismo</t>
  </si>
  <si>
    <t>Tenis</t>
  </si>
  <si>
    <t>Artes Marciales</t>
  </si>
  <si>
    <t>Otros deportes</t>
  </si>
  <si>
    <t>Arica y Parinacota</t>
  </si>
  <si>
    <t xml:space="preserve">                   -</t>
  </si>
  <si>
    <t>Tarapacá</t>
  </si>
  <si>
    <t>Antofagasta</t>
  </si>
  <si>
    <t>Atacama</t>
  </si>
  <si>
    <t>Coquimbo</t>
  </si>
  <si>
    <t>Valparaíso</t>
  </si>
  <si>
    <t>Metropolitana</t>
  </si>
  <si>
    <t>O'Higgins</t>
  </si>
  <si>
    <t>Maule</t>
  </si>
  <si>
    <t>Ñuble</t>
  </si>
  <si>
    <t>Biobío</t>
  </si>
  <si>
    <t>La Araucanía</t>
  </si>
  <si>
    <t xml:space="preserve">Los Ríos </t>
  </si>
  <si>
    <t xml:space="preserve">Los Lagos </t>
  </si>
  <si>
    <t>Aysén</t>
  </si>
  <si>
    <t>Magallanes</t>
  </si>
  <si>
    <r>
      <t>1</t>
    </r>
    <r>
      <rPr>
        <sz val="8"/>
        <color indexed="8"/>
        <rFont val="Verdana"/>
        <family val="2"/>
      </rPr>
      <t xml:space="preserve">  Los datos se refieren exclusivamente al movimiento registrado por los estadios, centros deportivos y similares que respondieron la encuesta INE, declarando haber presentado espectáculos deportivos por lo menos una vez al año. Precisiones respecto al universo de entidades consultadas, se presentan en anexo en esta publicación.</t>
    </r>
  </si>
  <si>
    <t>- No registró movimiento.</t>
  </si>
  <si>
    <t>Fuente: Encuesta de Espectáculos Públicos (INE).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</si>
</sst>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8" x14ac:knownFonts="1">
    <font>
      <sz val="11"/>
      <color theme="1"/>
      <name val="Calibri"/>
      <family val="2"/>
      <scheme val="minor"/>
    </font>
    <font>
      <sz val="11"/>
      <color theme="1"/>
      <name val="Calibri"/>
      <family val="2"/>
      <scheme val="minor"/>
    </font>
    <font>
      <sz val="10"/>
      <name val="Arial"/>
      <family val="2"/>
    </font>
    <font>
      <b/>
      <sz val="8"/>
      <color indexed="8"/>
      <name val="Verdana"/>
      <family val="2"/>
    </font>
    <font>
      <b/>
      <vertAlign val="superscript"/>
      <sz val="8"/>
      <color indexed="8"/>
      <name val="Verdana"/>
      <family val="2"/>
    </font>
    <font>
      <sz val="8"/>
      <name val="Verdana"/>
      <family val="2"/>
    </font>
    <font>
      <sz val="8"/>
      <color indexed="8"/>
      <name val="Verdana"/>
      <family val="2"/>
    </font>
    <font>
      <sz val="8"/>
      <color rgb="FF000000"/>
      <name val="Verdana"/>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s>
  <cellStyleXfs count="4">
    <xf numFmtId="0" fontId="0" fillId="0" borderId="0"/>
    <xf numFmtId="9" fontId="1" fillId="0" borderId="0" applyFont="0" applyFill="0" applyBorder="0" applyAlignment="0" applyProtection="0"/>
    <xf numFmtId="0" fontId="2" fillId="0" borderId="0"/>
    <xf numFmtId="43" fontId="2" fillId="0" borderId="0" applyFont="0" applyFill="0" applyBorder="0" applyAlignment="0" applyProtection="0"/>
  </cellStyleXfs>
  <cellXfs count="26">
    <xf numFmtId="0" fontId="0" fillId="0" borderId="0" xfId="0"/>
    <xf numFmtId="0" fontId="3" fillId="0" borderId="0" xfId="2" applyFont="1" applyAlignment="1" applyProtection="1">
      <alignment vertical="center" readingOrder="1"/>
      <protection locked="0"/>
    </xf>
    <xf numFmtId="0" fontId="5" fillId="0" borderId="0" xfId="2" applyFont="1" applyAlignment="1">
      <alignment vertical="center"/>
    </xf>
    <xf numFmtId="0" fontId="6" fillId="0" borderId="0" xfId="2" applyFont="1" applyAlignment="1" applyProtection="1">
      <alignment vertical="center" wrapText="1" readingOrder="1"/>
      <protection locked="0"/>
    </xf>
    <xf numFmtId="0" fontId="5" fillId="0" borderId="0" xfId="2" applyFont="1"/>
    <xf numFmtId="0" fontId="3" fillId="2" borderId="1" xfId="2" applyFont="1" applyFill="1" applyBorder="1" applyAlignment="1" applyProtection="1">
      <alignment horizontal="centerContinuous" vertical="center" readingOrder="1"/>
      <protection locked="0"/>
    </xf>
    <xf numFmtId="0" fontId="3" fillId="0" borderId="2" xfId="2" applyFont="1" applyBorder="1" applyAlignment="1" applyProtection="1">
      <alignment horizontal="centerContinuous" vertical="center" readingOrder="1"/>
      <protection locked="0"/>
    </xf>
    <xf numFmtId="0" fontId="3" fillId="0" borderId="3" xfId="2" applyFont="1" applyBorder="1" applyAlignment="1" applyProtection="1">
      <alignment horizontal="centerContinuous" vertical="center" readingOrder="1"/>
      <protection locked="0"/>
    </xf>
    <xf numFmtId="0" fontId="3" fillId="2" borderId="4" xfId="2" applyFont="1" applyFill="1" applyBorder="1" applyAlignment="1" applyProtection="1">
      <alignment horizontal="center" vertical="center" readingOrder="1"/>
      <protection locked="0"/>
    </xf>
    <xf numFmtId="0" fontId="3" fillId="2" borderId="1" xfId="2" applyFont="1" applyFill="1" applyBorder="1" applyAlignment="1" applyProtection="1">
      <alignment horizontal="centerContinuous" vertical="center" wrapText="1" readingOrder="1"/>
      <protection locked="0"/>
    </xf>
    <xf numFmtId="0" fontId="3" fillId="0" borderId="5" xfId="2" applyFont="1" applyBorder="1" applyAlignment="1" applyProtection="1">
      <alignment horizontal="centerContinuous" vertical="center" readingOrder="1"/>
      <protection locked="0"/>
    </xf>
    <xf numFmtId="0" fontId="3" fillId="2" borderId="6" xfId="2" applyFont="1" applyFill="1" applyBorder="1" applyAlignment="1" applyProtection="1">
      <alignment horizontal="center" vertical="center" readingOrder="1"/>
      <protection locked="0"/>
    </xf>
    <xf numFmtId="0" fontId="3" fillId="2" borderId="6" xfId="2" applyFont="1" applyFill="1" applyBorder="1" applyAlignment="1" applyProtection="1">
      <alignment horizontal="center" vertical="center" wrapText="1" readingOrder="1"/>
      <protection locked="0"/>
    </xf>
    <xf numFmtId="0" fontId="3" fillId="0" borderId="5" xfId="2" applyFont="1" applyBorder="1" applyAlignment="1" applyProtection="1">
      <alignment horizontal="center" vertical="center" wrapText="1" readingOrder="1"/>
      <protection locked="0"/>
    </xf>
    <xf numFmtId="0" fontId="3" fillId="0" borderId="3" xfId="2" applyFont="1" applyBorder="1" applyAlignment="1" applyProtection="1">
      <alignment horizontal="center" vertical="center" wrapText="1" readingOrder="1"/>
      <protection locked="0"/>
    </xf>
    <xf numFmtId="0" fontId="3" fillId="0" borderId="7" xfId="2" applyFont="1" applyBorder="1" applyAlignment="1" applyProtection="1">
      <alignment horizontal="center" vertical="center" wrapText="1" readingOrder="1"/>
      <protection locked="0"/>
    </xf>
    <xf numFmtId="0" fontId="3" fillId="0" borderId="8" xfId="2" applyFont="1" applyBorder="1" applyAlignment="1" applyProtection="1">
      <alignment horizontal="center" vertical="center" wrapText="1" readingOrder="1"/>
      <protection locked="0"/>
    </xf>
    <xf numFmtId="0" fontId="3" fillId="0" borderId="0" xfId="2" applyFont="1" applyAlignment="1" applyProtection="1">
      <alignment vertical="top" wrapText="1" readingOrder="1"/>
      <protection locked="0"/>
    </xf>
    <xf numFmtId="41" fontId="3" fillId="0" borderId="0" xfId="3" applyNumberFormat="1" applyFont="1" applyFill="1" applyBorder="1" applyAlignment="1" applyProtection="1">
      <alignment horizontal="right" vertical="top" wrapText="1" readingOrder="1"/>
    </xf>
    <xf numFmtId="0" fontId="6" fillId="0" borderId="0" xfId="2" applyFont="1" applyAlignment="1" applyProtection="1">
      <alignment vertical="top" wrapText="1" readingOrder="1"/>
      <protection locked="0"/>
    </xf>
    <xf numFmtId="41" fontId="6" fillId="0" borderId="0" xfId="2" applyNumberFormat="1" applyFont="1" applyAlignment="1" applyProtection="1">
      <alignment horizontal="right" vertical="top" wrapText="1" readingOrder="1"/>
      <protection locked="0"/>
    </xf>
    <xf numFmtId="0" fontId="7" fillId="0" borderId="0" xfId="0" applyFont="1" applyAlignment="1">
      <alignment wrapText="1" readingOrder="1"/>
    </xf>
    <xf numFmtId="0" fontId="6" fillId="0" borderId="0" xfId="2" applyFont="1" applyAlignment="1" applyProtection="1">
      <alignment vertical="top" readingOrder="1"/>
      <protection locked="0"/>
    </xf>
    <xf numFmtId="0" fontId="3" fillId="0" borderId="0" xfId="2" applyFont="1" applyAlignment="1" applyProtection="1">
      <alignment vertical="top" readingOrder="1"/>
      <protection locked="0"/>
    </xf>
    <xf numFmtId="41" fontId="5" fillId="0" borderId="0" xfId="3" applyNumberFormat="1" applyFont="1" applyFill="1" applyBorder="1" applyAlignment="1">
      <alignment horizontal="right" vertical="top" wrapText="1"/>
    </xf>
    <xf numFmtId="9" fontId="5" fillId="0" borderId="0" xfId="1" applyFont="1" applyFill="1"/>
  </cellXfs>
  <cellStyles count="4">
    <cellStyle name="Millares 2 4" xfId="3"/>
    <cellStyle name="Normal" xfId="0" builtinId="0"/>
    <cellStyle name="Normal 10"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7"/>
  <dimension ref="A2:L63"/>
  <sheetViews>
    <sheetView tabSelected="1" zoomScaleNormal="100" workbookViewId="0"/>
  </sheetViews>
  <sheetFormatPr baseColWidth="10" defaultColWidth="9.140625" defaultRowHeight="10.5" x14ac:dyDescent="0.15"/>
  <cols>
    <col min="1" max="1" width="28.5703125" style="4" customWidth="1"/>
    <col min="2" max="2" width="12.42578125" style="4" customWidth="1"/>
    <col min="3" max="12" width="14.28515625" style="4" customWidth="1"/>
    <col min="13" max="16384" width="9.140625" style="4"/>
  </cols>
  <sheetData>
    <row r="2" spans="1:12" s="2" customFormat="1" ht="15" customHeight="1" x14ac:dyDescent="0.25">
      <c r="A2" s="1" t="s">
        <v>0</v>
      </c>
      <c r="B2" s="1"/>
      <c r="C2" s="1"/>
      <c r="D2" s="1"/>
      <c r="E2" s="1"/>
      <c r="F2" s="1"/>
      <c r="G2" s="1"/>
      <c r="H2" s="1"/>
      <c r="I2" s="1"/>
      <c r="J2" s="1"/>
      <c r="K2" s="1"/>
      <c r="L2" s="1"/>
    </row>
    <row r="3" spans="1:12" ht="11.25" customHeight="1" x14ac:dyDescent="0.15">
      <c r="A3" s="3"/>
      <c r="B3" s="3"/>
      <c r="C3" s="3"/>
      <c r="D3" s="3"/>
      <c r="E3" s="3"/>
      <c r="F3" s="3"/>
      <c r="G3" s="3"/>
      <c r="H3" s="3"/>
      <c r="I3" s="3"/>
      <c r="J3" s="3"/>
      <c r="K3" s="3"/>
      <c r="L3" s="3"/>
    </row>
    <row r="4" spans="1:12" ht="11.25" customHeight="1" x14ac:dyDescent="0.15">
      <c r="A4" s="5" t="s">
        <v>1</v>
      </c>
      <c r="B4" s="6" t="s">
        <v>2</v>
      </c>
      <c r="C4" s="7"/>
      <c r="D4" s="7"/>
      <c r="E4" s="7"/>
      <c r="F4" s="7"/>
      <c r="G4" s="7"/>
      <c r="H4" s="7"/>
      <c r="I4" s="7"/>
      <c r="J4" s="7"/>
      <c r="K4" s="7"/>
      <c r="L4" s="7"/>
    </row>
    <row r="5" spans="1:12" ht="11.25" customHeight="1" x14ac:dyDescent="0.15">
      <c r="A5" s="8"/>
      <c r="B5" s="9" t="s">
        <v>3</v>
      </c>
      <c r="C5" s="10" t="s">
        <v>4</v>
      </c>
      <c r="D5" s="7"/>
      <c r="E5" s="7"/>
      <c r="F5" s="7"/>
      <c r="G5" s="7"/>
      <c r="H5" s="7"/>
      <c r="I5" s="7"/>
      <c r="J5" s="7"/>
      <c r="K5" s="7"/>
      <c r="L5" s="7"/>
    </row>
    <row r="6" spans="1:12" ht="22.5" customHeight="1" x14ac:dyDescent="0.15">
      <c r="A6" s="11"/>
      <c r="B6" s="12"/>
      <c r="C6" s="13" t="s">
        <v>5</v>
      </c>
      <c r="D6" s="14" t="s">
        <v>6</v>
      </c>
      <c r="E6" s="14" t="s">
        <v>7</v>
      </c>
      <c r="F6" s="14" t="s">
        <v>8</v>
      </c>
      <c r="G6" s="14" t="s">
        <v>9</v>
      </c>
      <c r="H6" s="15" t="s">
        <v>10</v>
      </c>
      <c r="I6" s="16" t="s">
        <v>11</v>
      </c>
      <c r="J6" s="16" t="s">
        <v>12</v>
      </c>
      <c r="K6" s="16" t="s">
        <v>13</v>
      </c>
      <c r="L6" s="16" t="s">
        <v>14</v>
      </c>
    </row>
    <row r="7" spans="1:12" x14ac:dyDescent="0.15">
      <c r="A7" s="17" t="s">
        <v>3</v>
      </c>
      <c r="B7" s="18">
        <f>SUM(B8:B23)</f>
        <v>67574</v>
      </c>
      <c r="C7" s="18">
        <f t="shared" ref="C7:L7" si="0">SUM(C8:C23)</f>
        <v>38624</v>
      </c>
      <c r="D7" s="18">
        <f t="shared" si="0"/>
        <v>1036</v>
      </c>
      <c r="E7" s="18">
        <f t="shared" si="0"/>
        <v>8694</v>
      </c>
      <c r="F7" s="18">
        <f t="shared" si="0"/>
        <v>7489</v>
      </c>
      <c r="G7" s="18">
        <f t="shared" si="0"/>
        <v>3425</v>
      </c>
      <c r="H7" s="18">
        <f t="shared" si="0"/>
        <v>1031</v>
      </c>
      <c r="I7" s="18">
        <f t="shared" si="0"/>
        <v>1478</v>
      </c>
      <c r="J7" s="18">
        <f t="shared" si="0"/>
        <v>1550</v>
      </c>
      <c r="K7" s="18">
        <f t="shared" si="0"/>
        <v>1355</v>
      </c>
      <c r="L7" s="18">
        <f t="shared" si="0"/>
        <v>2892</v>
      </c>
    </row>
    <row r="8" spans="1:12" ht="14.25" customHeight="1" x14ac:dyDescent="0.15">
      <c r="A8" s="19" t="s">
        <v>15</v>
      </c>
      <c r="B8" s="18">
        <f t="shared" ref="B8:B23" si="1">SUM(C8:L8)</f>
        <v>2982</v>
      </c>
      <c r="C8" s="20">
        <v>2872</v>
      </c>
      <c r="D8" s="20">
        <v>15</v>
      </c>
      <c r="E8" s="20">
        <v>0</v>
      </c>
      <c r="F8" s="20">
        <v>40</v>
      </c>
      <c r="G8" s="20">
        <v>29</v>
      </c>
      <c r="H8" s="20">
        <v>0</v>
      </c>
      <c r="I8" s="20">
        <v>3</v>
      </c>
      <c r="J8" s="20">
        <v>0</v>
      </c>
      <c r="K8" s="20" t="s">
        <v>16</v>
      </c>
      <c r="L8" s="20">
        <v>23</v>
      </c>
    </row>
    <row r="9" spans="1:12" x14ac:dyDescent="0.15">
      <c r="A9" s="19" t="s">
        <v>17</v>
      </c>
      <c r="B9" s="18">
        <f t="shared" si="1"/>
        <v>723</v>
      </c>
      <c r="C9" s="20">
        <v>366</v>
      </c>
      <c r="D9" s="20">
        <v>0</v>
      </c>
      <c r="E9" s="20">
        <v>215</v>
      </c>
      <c r="F9" s="20">
        <v>62</v>
      </c>
      <c r="G9" s="20">
        <v>49</v>
      </c>
      <c r="H9" s="20">
        <v>4</v>
      </c>
      <c r="I9" s="20">
        <v>0</v>
      </c>
      <c r="J9" s="20">
        <v>0</v>
      </c>
      <c r="K9" s="21">
        <v>2</v>
      </c>
      <c r="L9" s="20">
        <v>25</v>
      </c>
    </row>
    <row r="10" spans="1:12" x14ac:dyDescent="0.15">
      <c r="A10" s="19" t="s">
        <v>18</v>
      </c>
      <c r="B10" s="18">
        <f t="shared" si="1"/>
        <v>2979</v>
      </c>
      <c r="C10" s="20">
        <v>1456</v>
      </c>
      <c r="D10" s="20">
        <v>30</v>
      </c>
      <c r="E10" s="20">
        <v>186</v>
      </c>
      <c r="F10" s="20">
        <v>494</v>
      </c>
      <c r="G10" s="20">
        <v>129</v>
      </c>
      <c r="H10" s="20">
        <v>22</v>
      </c>
      <c r="I10" s="20">
        <v>266</v>
      </c>
      <c r="J10" s="20">
        <v>15</v>
      </c>
      <c r="K10" s="21">
        <v>6</v>
      </c>
      <c r="L10" s="20">
        <v>375</v>
      </c>
    </row>
    <row r="11" spans="1:12" x14ac:dyDescent="0.15">
      <c r="A11" s="19" t="s">
        <v>19</v>
      </c>
      <c r="B11" s="18">
        <f t="shared" si="1"/>
        <v>2313</v>
      </c>
      <c r="C11" s="20">
        <v>1012</v>
      </c>
      <c r="D11" s="20">
        <v>42</v>
      </c>
      <c r="E11" s="20">
        <v>721</v>
      </c>
      <c r="F11" s="20">
        <v>189</v>
      </c>
      <c r="G11" s="20">
        <v>77</v>
      </c>
      <c r="H11" s="20">
        <v>5</v>
      </c>
      <c r="I11" s="20">
        <v>44</v>
      </c>
      <c r="J11" s="20">
        <v>192</v>
      </c>
      <c r="K11" s="21">
        <v>5</v>
      </c>
      <c r="L11" s="20">
        <v>26</v>
      </c>
    </row>
    <row r="12" spans="1:12" x14ac:dyDescent="0.15">
      <c r="A12" s="19" t="s">
        <v>20</v>
      </c>
      <c r="B12" s="18">
        <f t="shared" si="1"/>
        <v>1986</v>
      </c>
      <c r="C12" s="20">
        <v>1115</v>
      </c>
      <c r="D12" s="20">
        <v>52</v>
      </c>
      <c r="E12" s="20">
        <v>164</v>
      </c>
      <c r="F12" s="20">
        <v>493</v>
      </c>
      <c r="G12" s="20">
        <v>67</v>
      </c>
      <c r="H12" s="20">
        <v>16</v>
      </c>
      <c r="I12" s="20">
        <v>23</v>
      </c>
      <c r="J12" s="20">
        <v>34</v>
      </c>
      <c r="K12" s="21">
        <v>3</v>
      </c>
      <c r="L12" s="20">
        <v>19</v>
      </c>
    </row>
    <row r="13" spans="1:12" x14ac:dyDescent="0.15">
      <c r="A13" s="19" t="s">
        <v>21</v>
      </c>
      <c r="B13" s="18">
        <f t="shared" si="1"/>
        <v>14157</v>
      </c>
      <c r="C13" s="20">
        <v>8518</v>
      </c>
      <c r="D13" s="20">
        <v>94</v>
      </c>
      <c r="E13" s="20">
        <v>1698</v>
      </c>
      <c r="F13" s="20">
        <v>780</v>
      </c>
      <c r="G13" s="20">
        <v>735</v>
      </c>
      <c r="H13" s="20">
        <v>267</v>
      </c>
      <c r="I13" s="20">
        <v>462</v>
      </c>
      <c r="J13" s="20">
        <v>487</v>
      </c>
      <c r="K13" s="21">
        <v>405</v>
      </c>
      <c r="L13" s="20">
        <v>711</v>
      </c>
    </row>
    <row r="14" spans="1:12" x14ac:dyDescent="0.15">
      <c r="A14" s="19" t="s">
        <v>22</v>
      </c>
      <c r="B14" s="18">
        <f t="shared" si="1"/>
        <v>6770</v>
      </c>
      <c r="C14" s="20">
        <v>2815</v>
      </c>
      <c r="D14" s="20">
        <v>206</v>
      </c>
      <c r="E14" s="20">
        <v>341</v>
      </c>
      <c r="F14" s="20">
        <v>923</v>
      </c>
      <c r="G14" s="20">
        <v>624</v>
      </c>
      <c r="H14" s="20">
        <v>524</v>
      </c>
      <c r="I14" s="20">
        <v>235</v>
      </c>
      <c r="J14" s="20">
        <v>226</v>
      </c>
      <c r="K14" s="21">
        <v>427</v>
      </c>
      <c r="L14" s="20">
        <v>449</v>
      </c>
    </row>
    <row r="15" spans="1:12" x14ac:dyDescent="0.15">
      <c r="A15" s="19" t="s">
        <v>23</v>
      </c>
      <c r="B15" s="18">
        <f t="shared" si="1"/>
        <v>5514</v>
      </c>
      <c r="C15" s="20">
        <v>2629</v>
      </c>
      <c r="D15" s="20">
        <v>257</v>
      </c>
      <c r="E15" s="20">
        <v>535</v>
      </c>
      <c r="F15" s="20">
        <v>577</v>
      </c>
      <c r="G15" s="20">
        <v>467</v>
      </c>
      <c r="H15" s="20">
        <v>16</v>
      </c>
      <c r="I15" s="20">
        <v>44</v>
      </c>
      <c r="J15" s="20">
        <v>305</v>
      </c>
      <c r="K15" s="21">
        <v>181</v>
      </c>
      <c r="L15" s="20">
        <v>503</v>
      </c>
    </row>
    <row r="16" spans="1:12" x14ac:dyDescent="0.15">
      <c r="A16" s="19" t="s">
        <v>24</v>
      </c>
      <c r="B16" s="18">
        <f t="shared" si="1"/>
        <v>2498</v>
      </c>
      <c r="C16" s="20">
        <v>528</v>
      </c>
      <c r="D16" s="20">
        <v>85</v>
      </c>
      <c r="E16" s="20">
        <v>836</v>
      </c>
      <c r="F16" s="20">
        <v>550</v>
      </c>
      <c r="G16" s="20">
        <v>369</v>
      </c>
      <c r="H16" s="20">
        <v>23</v>
      </c>
      <c r="I16" s="20">
        <v>20</v>
      </c>
      <c r="J16" s="20">
        <v>31</v>
      </c>
      <c r="K16" s="21">
        <v>44</v>
      </c>
      <c r="L16" s="20">
        <v>12</v>
      </c>
    </row>
    <row r="17" spans="1:12" x14ac:dyDescent="0.15">
      <c r="A17" s="19" t="s">
        <v>25</v>
      </c>
      <c r="B17" s="18">
        <f t="shared" si="1"/>
        <v>1378</v>
      </c>
      <c r="C17" s="20">
        <v>1119</v>
      </c>
      <c r="D17" s="20">
        <v>26</v>
      </c>
      <c r="E17" s="20">
        <v>57</v>
      </c>
      <c r="F17" s="20">
        <v>65</v>
      </c>
      <c r="G17" s="20">
        <v>19</v>
      </c>
      <c r="H17" s="20">
        <v>0</v>
      </c>
      <c r="I17" s="20">
        <v>3</v>
      </c>
      <c r="J17" s="20">
        <v>6</v>
      </c>
      <c r="K17" s="21">
        <v>5</v>
      </c>
      <c r="L17" s="20">
        <v>78</v>
      </c>
    </row>
    <row r="18" spans="1:12" x14ac:dyDescent="0.15">
      <c r="A18" s="19" t="s">
        <v>26</v>
      </c>
      <c r="B18" s="18">
        <f t="shared" si="1"/>
        <v>5393</v>
      </c>
      <c r="C18" s="20">
        <v>2522</v>
      </c>
      <c r="D18" s="20">
        <v>158</v>
      </c>
      <c r="E18" s="20">
        <v>635</v>
      </c>
      <c r="F18" s="20">
        <v>974</v>
      </c>
      <c r="G18" s="20">
        <v>408</v>
      </c>
      <c r="H18" s="20">
        <v>61</v>
      </c>
      <c r="I18" s="20">
        <v>212</v>
      </c>
      <c r="J18" s="20">
        <v>79</v>
      </c>
      <c r="K18" s="21">
        <v>99</v>
      </c>
      <c r="L18" s="20">
        <v>245</v>
      </c>
    </row>
    <row r="19" spans="1:12" x14ac:dyDescent="0.15">
      <c r="A19" s="19" t="s">
        <v>27</v>
      </c>
      <c r="B19" s="18">
        <f t="shared" si="1"/>
        <v>13654</v>
      </c>
      <c r="C19" s="20">
        <v>9318</v>
      </c>
      <c r="D19" s="20">
        <v>18</v>
      </c>
      <c r="E19" s="20">
        <v>2435</v>
      </c>
      <c r="F19" s="20">
        <v>1023</v>
      </c>
      <c r="G19" s="20">
        <v>264</v>
      </c>
      <c r="H19" s="20">
        <v>54</v>
      </c>
      <c r="I19" s="20">
        <v>143</v>
      </c>
      <c r="J19" s="20">
        <v>172</v>
      </c>
      <c r="K19" s="21">
        <v>151</v>
      </c>
      <c r="L19" s="20">
        <v>76</v>
      </c>
    </row>
    <row r="20" spans="1:12" x14ac:dyDescent="0.15">
      <c r="A20" s="19" t="s">
        <v>28</v>
      </c>
      <c r="B20" s="18">
        <f t="shared" si="1"/>
        <v>849</v>
      </c>
      <c r="C20" s="20">
        <v>320</v>
      </c>
      <c r="D20" s="20">
        <v>34</v>
      </c>
      <c r="E20" s="20">
        <v>133</v>
      </c>
      <c r="F20" s="20">
        <v>247</v>
      </c>
      <c r="G20" s="20">
        <v>20</v>
      </c>
      <c r="H20" s="20">
        <v>20</v>
      </c>
      <c r="I20" s="20">
        <v>9</v>
      </c>
      <c r="J20" s="20">
        <v>0</v>
      </c>
      <c r="K20" s="21">
        <v>1</v>
      </c>
      <c r="L20" s="20">
        <v>65</v>
      </c>
    </row>
    <row r="21" spans="1:12" x14ac:dyDescent="0.15">
      <c r="A21" s="19" t="s">
        <v>29</v>
      </c>
      <c r="B21" s="18">
        <f t="shared" si="1"/>
        <v>2998</v>
      </c>
      <c r="C21" s="20">
        <v>1973</v>
      </c>
      <c r="D21" s="20">
        <v>19</v>
      </c>
      <c r="E21" s="20">
        <v>284</v>
      </c>
      <c r="F21" s="20">
        <v>551</v>
      </c>
      <c r="G21" s="20">
        <v>55</v>
      </c>
      <c r="H21" s="20">
        <v>12</v>
      </c>
      <c r="I21" s="20">
        <v>5</v>
      </c>
      <c r="J21" s="20">
        <v>3</v>
      </c>
      <c r="K21" s="21">
        <v>25</v>
      </c>
      <c r="L21" s="20">
        <v>71</v>
      </c>
    </row>
    <row r="22" spans="1:12" x14ac:dyDescent="0.15">
      <c r="A22" s="19" t="s">
        <v>30</v>
      </c>
      <c r="B22" s="18">
        <f t="shared" si="1"/>
        <v>2286</v>
      </c>
      <c r="C22" s="20">
        <v>1845</v>
      </c>
      <c r="D22" s="20">
        <v>0</v>
      </c>
      <c r="E22" s="20">
        <v>153</v>
      </c>
      <c r="F22" s="20">
        <v>231</v>
      </c>
      <c r="G22" s="20">
        <v>21</v>
      </c>
      <c r="H22" s="20">
        <v>1</v>
      </c>
      <c r="I22" s="20">
        <v>0</v>
      </c>
      <c r="J22" s="20">
        <v>0</v>
      </c>
      <c r="K22" s="20" t="s">
        <v>16</v>
      </c>
      <c r="L22" s="20">
        <v>35</v>
      </c>
    </row>
    <row r="23" spans="1:12" x14ac:dyDescent="0.15">
      <c r="A23" s="19" t="s">
        <v>31</v>
      </c>
      <c r="B23" s="18">
        <f t="shared" si="1"/>
        <v>1094</v>
      </c>
      <c r="C23" s="20">
        <v>216</v>
      </c>
      <c r="D23" s="20">
        <v>0</v>
      </c>
      <c r="E23" s="20">
        <v>301</v>
      </c>
      <c r="F23" s="20">
        <v>290</v>
      </c>
      <c r="G23" s="20">
        <v>92</v>
      </c>
      <c r="H23" s="20">
        <v>6</v>
      </c>
      <c r="I23" s="20">
        <v>9</v>
      </c>
      <c r="J23" s="20">
        <v>0</v>
      </c>
      <c r="K23" s="21">
        <v>1</v>
      </c>
      <c r="L23" s="20">
        <v>179</v>
      </c>
    </row>
    <row r="24" spans="1:12" ht="12" customHeight="1" x14ac:dyDescent="0.15">
      <c r="A24" s="22"/>
      <c r="B24" s="22"/>
      <c r="C24" s="22"/>
      <c r="D24" s="22"/>
      <c r="E24" s="22"/>
      <c r="F24" s="22"/>
      <c r="G24" s="22"/>
      <c r="H24" s="22"/>
      <c r="I24" s="22"/>
      <c r="J24" s="22"/>
      <c r="K24" s="22"/>
      <c r="L24" s="22"/>
    </row>
    <row r="25" spans="1:12" x14ac:dyDescent="0.15">
      <c r="A25" s="23" t="s">
        <v>32</v>
      </c>
      <c r="B25" s="23"/>
      <c r="C25" s="23"/>
      <c r="D25" s="23"/>
      <c r="E25" s="23"/>
      <c r="F25" s="23"/>
      <c r="G25" s="23"/>
      <c r="H25" s="23"/>
      <c r="I25" s="23"/>
      <c r="J25" s="23"/>
      <c r="K25" s="23"/>
      <c r="L25" s="23"/>
    </row>
    <row r="26" spans="1:12" x14ac:dyDescent="0.15">
      <c r="A26" s="22" t="s">
        <v>33</v>
      </c>
      <c r="B26" s="22"/>
      <c r="C26" s="22"/>
      <c r="D26" s="22"/>
      <c r="E26" s="22"/>
      <c r="F26" s="22"/>
      <c r="G26" s="22"/>
      <c r="H26" s="22"/>
      <c r="I26" s="22"/>
      <c r="J26" s="22"/>
      <c r="K26" s="22"/>
      <c r="L26" s="22"/>
    </row>
    <row r="27" spans="1:12" x14ac:dyDescent="0.15">
      <c r="A27" s="22" t="s">
        <v>34</v>
      </c>
      <c r="B27" s="22"/>
      <c r="C27" s="22"/>
      <c r="D27" s="22"/>
      <c r="E27" s="22"/>
      <c r="F27" s="22"/>
      <c r="G27" s="22"/>
      <c r="H27" s="22"/>
      <c r="I27" s="22"/>
      <c r="J27" s="22"/>
      <c r="K27" s="22"/>
      <c r="L27" s="22"/>
    </row>
    <row r="29" spans="1:12" x14ac:dyDescent="0.15">
      <c r="A29" s="17"/>
      <c r="B29" s="18"/>
      <c r="C29" s="18"/>
      <c r="D29" s="18"/>
      <c r="E29" s="18"/>
      <c r="F29" s="18"/>
      <c r="G29" s="18"/>
      <c r="H29" s="18"/>
      <c r="I29" s="18"/>
      <c r="J29" s="18"/>
      <c r="K29" s="18"/>
      <c r="L29" s="18"/>
    </row>
    <row r="30" spans="1:12" x14ac:dyDescent="0.15">
      <c r="A30" s="19"/>
      <c r="B30" s="18"/>
      <c r="C30" s="24"/>
      <c r="D30" s="24"/>
      <c r="E30" s="24"/>
      <c r="F30" s="24"/>
      <c r="G30" s="24"/>
      <c r="H30" s="24"/>
      <c r="I30" s="24"/>
      <c r="J30" s="24"/>
      <c r="K30" s="24"/>
      <c r="L30" s="24"/>
    </row>
    <row r="31" spans="1:12" x14ac:dyDescent="0.15">
      <c r="A31" s="19"/>
    </row>
    <row r="32" spans="1:12" x14ac:dyDescent="0.15">
      <c r="A32" s="19"/>
    </row>
    <row r="33" spans="1:12" x14ac:dyDescent="0.15">
      <c r="A33" s="19"/>
    </row>
    <row r="34" spans="1:12" x14ac:dyDescent="0.15">
      <c r="A34" s="19"/>
    </row>
    <row r="35" spans="1:12" x14ac:dyDescent="0.15">
      <c r="A35" s="19"/>
    </row>
    <row r="36" spans="1:12" x14ac:dyDescent="0.15">
      <c r="A36" s="19"/>
    </row>
    <row r="37" spans="1:12" x14ac:dyDescent="0.15">
      <c r="A37" s="19"/>
    </row>
    <row r="38" spans="1:12" x14ac:dyDescent="0.15">
      <c r="A38" s="19"/>
      <c r="B38" s="18"/>
      <c r="C38" s="24"/>
      <c r="D38" s="24"/>
      <c r="E38" s="24"/>
      <c r="F38" s="24"/>
      <c r="G38" s="24"/>
      <c r="H38" s="24"/>
      <c r="I38" s="24"/>
      <c r="J38" s="24"/>
      <c r="K38" s="24"/>
      <c r="L38" s="24"/>
    </row>
    <row r="39" spans="1:12" x14ac:dyDescent="0.15">
      <c r="A39" s="19"/>
      <c r="B39" s="18"/>
    </row>
    <row r="40" spans="1:12" x14ac:dyDescent="0.15">
      <c r="A40" s="19"/>
      <c r="B40" s="18"/>
      <c r="C40" s="24"/>
      <c r="D40" s="24"/>
      <c r="E40" s="24"/>
      <c r="F40" s="24"/>
      <c r="G40" s="24"/>
      <c r="H40" s="24"/>
      <c r="I40" s="24"/>
      <c r="J40" s="24"/>
      <c r="K40" s="24"/>
      <c r="L40" s="24"/>
    </row>
    <row r="41" spans="1:12" x14ac:dyDescent="0.15">
      <c r="A41" s="19"/>
      <c r="B41" s="18"/>
      <c r="C41" s="24"/>
      <c r="D41" s="24"/>
      <c r="E41" s="24"/>
      <c r="F41" s="24"/>
      <c r="G41" s="24"/>
      <c r="H41" s="24"/>
      <c r="I41" s="24"/>
      <c r="J41" s="24"/>
      <c r="K41" s="24"/>
      <c r="L41" s="24"/>
    </row>
    <row r="42" spans="1:12" x14ac:dyDescent="0.15">
      <c r="A42" s="19"/>
      <c r="B42" s="18"/>
      <c r="C42" s="24"/>
      <c r="D42" s="24"/>
      <c r="E42" s="24"/>
      <c r="F42" s="24"/>
      <c r="G42" s="24"/>
      <c r="H42" s="24"/>
      <c r="I42" s="24"/>
      <c r="J42" s="24"/>
      <c r="K42" s="24"/>
      <c r="L42" s="24"/>
    </row>
    <row r="43" spans="1:12" x14ac:dyDescent="0.15">
      <c r="A43" s="19"/>
      <c r="B43" s="18"/>
      <c r="C43" s="24"/>
      <c r="D43" s="24"/>
      <c r="E43" s="24"/>
      <c r="F43" s="24"/>
      <c r="G43" s="24"/>
      <c r="H43" s="24"/>
      <c r="I43" s="24"/>
      <c r="J43" s="24"/>
      <c r="K43" s="24"/>
      <c r="L43" s="24"/>
    </row>
    <row r="44" spans="1:12" x14ac:dyDescent="0.15">
      <c r="A44" s="19"/>
      <c r="B44" s="18"/>
      <c r="C44" s="24"/>
      <c r="D44" s="24"/>
      <c r="E44" s="24"/>
      <c r="F44" s="24"/>
      <c r="G44" s="24"/>
      <c r="H44" s="24"/>
      <c r="I44" s="24"/>
      <c r="J44" s="24"/>
      <c r="K44" s="24"/>
      <c r="L44" s="24"/>
    </row>
    <row r="45" spans="1:12" x14ac:dyDescent="0.15">
      <c r="A45" s="19"/>
      <c r="B45" s="18"/>
      <c r="C45" s="24"/>
      <c r="D45" s="24"/>
      <c r="E45" s="24"/>
      <c r="F45" s="24"/>
      <c r="G45" s="24"/>
      <c r="H45" s="24"/>
      <c r="I45" s="24"/>
      <c r="J45" s="24"/>
      <c r="K45" s="24"/>
      <c r="L45" s="24"/>
    </row>
    <row r="46" spans="1:12" x14ac:dyDescent="0.15">
      <c r="C46" s="25"/>
    </row>
    <row r="47" spans="1:12" x14ac:dyDescent="0.15">
      <c r="A47" s="17"/>
      <c r="B47" s="18"/>
      <c r="C47" s="18"/>
      <c r="D47" s="18"/>
      <c r="E47" s="18"/>
      <c r="F47" s="18"/>
      <c r="G47" s="18"/>
      <c r="H47" s="18"/>
      <c r="I47" s="18"/>
      <c r="J47" s="18"/>
      <c r="K47" s="18"/>
      <c r="L47" s="18"/>
    </row>
    <row r="48" spans="1:12" x14ac:dyDescent="0.15">
      <c r="A48" s="19"/>
      <c r="B48" s="18"/>
      <c r="C48" s="20"/>
      <c r="D48" s="20"/>
      <c r="E48" s="20"/>
      <c r="F48" s="20"/>
      <c r="G48" s="20"/>
      <c r="H48" s="20"/>
      <c r="I48" s="20"/>
      <c r="J48" s="20"/>
      <c r="K48" s="20"/>
      <c r="L48" s="20"/>
    </row>
    <row r="49" spans="1:12" x14ac:dyDescent="0.15">
      <c r="A49" s="19"/>
      <c r="B49" s="18"/>
      <c r="C49" s="20"/>
      <c r="D49" s="20"/>
      <c r="E49" s="20"/>
      <c r="F49" s="20"/>
      <c r="G49" s="20"/>
      <c r="H49" s="20"/>
      <c r="I49" s="20"/>
      <c r="J49" s="20"/>
      <c r="K49" s="20"/>
      <c r="L49" s="20"/>
    </row>
    <row r="50" spans="1:12" x14ac:dyDescent="0.15">
      <c r="A50" s="19"/>
      <c r="B50" s="18"/>
      <c r="C50" s="20"/>
      <c r="D50" s="20"/>
      <c r="E50" s="20"/>
      <c r="F50" s="20"/>
      <c r="G50" s="20"/>
      <c r="H50" s="20"/>
      <c r="I50" s="20"/>
      <c r="J50" s="20"/>
      <c r="K50" s="20"/>
      <c r="L50" s="20"/>
    </row>
    <row r="51" spans="1:12" x14ac:dyDescent="0.15">
      <c r="A51" s="19"/>
      <c r="B51" s="18"/>
      <c r="C51" s="20"/>
      <c r="D51" s="20"/>
      <c r="E51" s="20"/>
      <c r="F51" s="20"/>
      <c r="G51" s="20"/>
      <c r="H51" s="20"/>
      <c r="I51" s="20"/>
      <c r="J51" s="20"/>
      <c r="K51" s="20"/>
      <c r="L51" s="20"/>
    </row>
    <row r="52" spans="1:12" x14ac:dyDescent="0.15">
      <c r="A52" s="19"/>
      <c r="B52" s="18"/>
      <c r="C52" s="20"/>
      <c r="D52" s="20"/>
      <c r="E52" s="20"/>
      <c r="F52" s="20"/>
      <c r="G52" s="20"/>
      <c r="H52" s="20"/>
      <c r="I52" s="20"/>
      <c r="J52" s="20"/>
      <c r="K52" s="20"/>
      <c r="L52" s="20"/>
    </row>
    <row r="53" spans="1:12" x14ac:dyDescent="0.15">
      <c r="A53" s="19"/>
      <c r="B53" s="18"/>
      <c r="C53" s="20"/>
      <c r="D53" s="20"/>
      <c r="E53" s="20"/>
      <c r="F53" s="20"/>
      <c r="G53" s="20"/>
      <c r="H53" s="20"/>
      <c r="I53" s="20"/>
      <c r="J53" s="20"/>
      <c r="K53" s="20"/>
      <c r="L53" s="20"/>
    </row>
    <row r="54" spans="1:12" x14ac:dyDescent="0.15">
      <c r="A54" s="19"/>
      <c r="B54" s="18"/>
      <c r="C54" s="20"/>
      <c r="D54" s="20"/>
      <c r="E54" s="20"/>
      <c r="F54" s="20"/>
      <c r="G54" s="20"/>
      <c r="H54" s="20"/>
      <c r="I54" s="20"/>
      <c r="J54" s="20"/>
      <c r="K54" s="20"/>
      <c r="L54" s="20"/>
    </row>
    <row r="55" spans="1:12" x14ac:dyDescent="0.15">
      <c r="A55" s="19"/>
      <c r="B55" s="18"/>
      <c r="C55" s="20"/>
      <c r="D55" s="20"/>
      <c r="E55" s="20"/>
      <c r="F55" s="20"/>
      <c r="G55" s="20"/>
      <c r="H55" s="20"/>
      <c r="I55" s="20"/>
      <c r="J55" s="20"/>
      <c r="K55" s="20"/>
      <c r="L55" s="20"/>
    </row>
    <row r="56" spans="1:12" x14ac:dyDescent="0.15">
      <c r="A56" s="19"/>
      <c r="B56" s="18"/>
      <c r="C56" s="20"/>
      <c r="D56" s="20"/>
      <c r="E56" s="20"/>
      <c r="F56" s="20"/>
      <c r="G56" s="20"/>
      <c r="H56" s="20"/>
      <c r="I56" s="20"/>
      <c r="J56" s="20"/>
      <c r="K56" s="20"/>
      <c r="L56" s="20"/>
    </row>
    <row r="57" spans="1:12" x14ac:dyDescent="0.15">
      <c r="A57" s="19"/>
      <c r="B57" s="18"/>
      <c r="C57" s="20"/>
      <c r="D57" s="20"/>
      <c r="E57" s="20"/>
      <c r="F57" s="20"/>
      <c r="G57" s="20"/>
      <c r="H57" s="20"/>
      <c r="I57" s="20"/>
      <c r="J57" s="20"/>
      <c r="K57" s="20"/>
      <c r="L57" s="20"/>
    </row>
    <row r="58" spans="1:12" x14ac:dyDescent="0.15">
      <c r="A58" s="19"/>
      <c r="B58" s="18"/>
      <c r="C58" s="20"/>
      <c r="D58" s="20"/>
      <c r="F58" s="20"/>
      <c r="G58" s="20"/>
      <c r="H58" s="20"/>
      <c r="I58" s="20"/>
      <c r="J58" s="20"/>
      <c r="K58" s="20"/>
      <c r="L58" s="20"/>
    </row>
    <row r="59" spans="1:12" x14ac:dyDescent="0.15">
      <c r="A59" s="19"/>
      <c r="B59" s="18"/>
      <c r="C59" s="20"/>
      <c r="D59" s="20"/>
      <c r="E59" s="20"/>
      <c r="F59" s="20"/>
      <c r="G59" s="20"/>
      <c r="H59" s="20"/>
      <c r="I59" s="20"/>
      <c r="J59" s="20"/>
      <c r="K59" s="20"/>
      <c r="L59" s="20"/>
    </row>
    <row r="60" spans="1:12" x14ac:dyDescent="0.15">
      <c r="A60" s="19"/>
      <c r="B60" s="18"/>
      <c r="C60" s="20"/>
      <c r="D60" s="20"/>
      <c r="E60" s="20"/>
      <c r="F60" s="20"/>
      <c r="G60" s="20"/>
      <c r="H60" s="20"/>
      <c r="I60" s="20"/>
      <c r="J60" s="20"/>
      <c r="K60" s="20"/>
      <c r="L60" s="20"/>
    </row>
    <row r="61" spans="1:12" x14ac:dyDescent="0.15">
      <c r="A61" s="19"/>
      <c r="B61" s="18"/>
      <c r="C61" s="20"/>
      <c r="D61" s="20"/>
      <c r="E61" s="20"/>
      <c r="F61" s="20"/>
      <c r="G61" s="20"/>
      <c r="H61" s="20"/>
      <c r="I61" s="20"/>
      <c r="J61" s="20"/>
      <c r="K61" s="20"/>
      <c r="L61" s="20"/>
    </row>
    <row r="62" spans="1:12" x14ac:dyDescent="0.15">
      <c r="A62" s="19"/>
      <c r="B62" s="18"/>
      <c r="C62" s="20"/>
      <c r="D62" s="20"/>
      <c r="E62" s="20"/>
      <c r="F62" s="20"/>
      <c r="G62" s="20"/>
      <c r="H62" s="20"/>
      <c r="I62" s="20"/>
      <c r="J62" s="20"/>
      <c r="K62" s="20"/>
      <c r="L62" s="20"/>
    </row>
    <row r="63" spans="1:12" x14ac:dyDescent="0.15">
      <c r="A63" s="19"/>
      <c r="B63" s="18"/>
      <c r="C63" s="20"/>
      <c r="D63" s="20"/>
      <c r="E63" s="20"/>
      <c r="F63" s="20"/>
      <c r="G63" s="20"/>
      <c r="H63" s="20"/>
      <c r="I63" s="20"/>
      <c r="J63" s="20"/>
      <c r="K63" s="20"/>
      <c r="L63" s="20"/>
    </row>
  </sheetData>
  <pageMargins left="0.78740157480314965" right="0.78740157480314965" top="0.78740157480314965" bottom="0.78740157480314965" header="0.78740157480314965" footer="0.78740157480314965"/>
  <pageSetup paperSize="9" scale="80" orientation="landscape" verticalDpi="599"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2022-03-30T14:04:20Z</dcterms:created>
  <dcterms:modified xsi:type="dcterms:W3CDTF">2022-03-30T14:04:21Z</dcterms:modified>
</cp:coreProperties>
</file>