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mincap-my.sharepoint.com/personal/aldo_guajardo_cultura_gob_cl/Documents/2022-ESTUDIOS/ECIA 2021/CONTENIDOS/"/>
    </mc:Choice>
  </mc:AlternateContent>
  <xr:revisionPtr revIDLastSave="0" documentId="8_{F0792EE8-B4B0-41E3-B62D-0FB6D7CA682B}" xr6:coauthVersionLast="47" xr6:coauthVersionMax="47" xr10:uidLastSave="{00000000-0000-0000-0000-000000000000}"/>
  <bookViews>
    <workbookView xWindow="-109" yWindow="-109" windowWidth="26301" windowHeight="14427" xr2:uid="{52141649-10CF-4549-932D-BD3E97E70787}"/>
  </bookViews>
  <sheets>
    <sheet name="26.5" sheetId="1" r:id="rId1"/>
  </sheets>
  <externalReferences>
    <externalReference r:id="rId2"/>
  </externalReferences>
  <definedNames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cConcDesde" localSheetId="0">#REF!</definedName>
    <definedName name="cConcDesde">#REF!</definedName>
    <definedName name="cConcHasta" localSheetId="0">#REF!</definedName>
    <definedName name="cConcHasta">#REF!</definedName>
    <definedName name="cFecha" localSheetId="0">#REF!</definedName>
    <definedName name="cFecha">#REF!</definedName>
    <definedName name="CONAF" localSheetId="0" hidden="1">#REF!</definedName>
    <definedName name="CONAF" hidden="1">#REF!</definedName>
    <definedName name="CONAF_2" localSheetId="0" hidden="1">#REF!</definedName>
    <definedName name="CONAF_2" hidden="1">#REF!</definedName>
    <definedName name="CONAF_3" localSheetId="0">#REF!</definedName>
    <definedName name="CONAF_3">#REF!</definedName>
    <definedName name="coni" localSheetId="0">#REF!</definedName>
    <definedName name="coni">#REF!</definedName>
    <definedName name="cURL" localSheetId="0">#REF!</definedName>
    <definedName name="cURL">#REF!</definedName>
    <definedName name="li" hidden="1">#REF!</definedName>
    <definedName name="LOCAL_MYSQL_DATE_FORMAT" localSheetId="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MO" localSheetId="0">#REF!</definedName>
    <definedName name="MO">#REF!</definedName>
    <definedName name="Q_ConsolidadoMutuales_EmpresasCreativas" localSheetId="0">#REF!</definedName>
    <definedName name="Q_ConsolidadoMutuales_EmpresasCreativas">#REF!</definedName>
    <definedName name="rApO" localSheetId="0">#REF!</definedName>
    <definedName name="rApO">#REF!</definedName>
    <definedName name="rApP" localSheetId="0">#REF!</definedName>
    <definedName name="rApP">#REF!</definedName>
    <definedName name="rDif" localSheetId="0">#REF!</definedName>
    <definedName name="rDif">#REF!</definedName>
    <definedName name="rHon" localSheetId="0">#REF!</definedName>
    <definedName name="rHon">#REF!</definedName>
    <definedName name="rInv" localSheetId="0">#REF!</definedName>
    <definedName name="rInv">#REF!</definedName>
    <definedName name="rOpe" localSheetId="0">#REF!</definedName>
    <definedName name="rOpe">#REF!</definedName>
    <definedName name="S" localSheetId="0" hidden="1">#REF!</definedName>
    <definedName name="S" hidden="1">#REF!</definedName>
    <definedName name="ttt" hidden="1">#REF!</definedName>
    <definedName name="yyy" localSheetId="0" hidden="1">#REF!</definedName>
    <definedName name="yyy" hidden="1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6" i="1" l="1"/>
  <c r="J6" i="1"/>
  <c r="I6" i="1"/>
  <c r="H6" i="1"/>
  <c r="G6" i="1"/>
  <c r="F6" i="1"/>
  <c r="E6" i="1"/>
  <c r="D6" i="1"/>
  <c r="C6" i="1"/>
  <c r="B6" i="1"/>
</calcChain>
</file>

<file path=xl/sharedStrings.xml><?xml version="1.0" encoding="utf-8"?>
<sst xmlns="http://schemas.openxmlformats.org/spreadsheetml/2006/main" count="33" uniqueCount="32">
  <si>
    <t>TABLA 26.5: NÚMERO DE ARTÍCULOS INCAUTADOS POR LA POLICÍA DE INVESTIGACIONES DE CHILE (PDI) POR VULNERACIÓN A LA LEY N° 17.336 DE PROPIEDAD INTELECTUAL, SEGÚN REGIÓN POLICIAL. 2021</t>
  </si>
  <si>
    <t>REGIÓN POLICIAL</t>
  </si>
  <si>
    <t>TOTAL</t>
  </si>
  <si>
    <t>ARTÍCULO INCAUTADO</t>
  </si>
  <si>
    <t>Accesorios Vehículos</t>
  </si>
  <si>
    <t>Computación</t>
  </si>
  <si>
    <t>Equipaje o bolsos de mano</t>
  </si>
  <si>
    <t>Joyas</t>
  </si>
  <si>
    <t>Juguetes</t>
  </si>
  <si>
    <t>Telefonía</t>
  </si>
  <si>
    <t>Libros</t>
  </si>
  <si>
    <t>Vestimenta</t>
  </si>
  <si>
    <t>Otros Artículos</t>
  </si>
  <si>
    <t>Arica y Parinacota</t>
  </si>
  <si>
    <t>Tarapacá</t>
  </si>
  <si>
    <t>Antofagasta</t>
  </si>
  <si>
    <t>Atacama</t>
  </si>
  <si>
    <t>Coquimbo</t>
  </si>
  <si>
    <t>Valparaíso</t>
  </si>
  <si>
    <t>Metropolitana</t>
  </si>
  <si>
    <t>O'Higgins</t>
  </si>
  <si>
    <t>Maule</t>
  </si>
  <si>
    <t>Ñuble</t>
  </si>
  <si>
    <t>Biobío</t>
  </si>
  <si>
    <t>La Araucanía</t>
  </si>
  <si>
    <t xml:space="preserve">Los Ríos </t>
  </si>
  <si>
    <t xml:space="preserve">Los Lagos </t>
  </si>
  <si>
    <t>Aysén</t>
  </si>
  <si>
    <t>Magallanes</t>
  </si>
  <si>
    <r>
      <t xml:space="preserve">Nota: </t>
    </r>
    <r>
      <rPr>
        <sz val="8"/>
        <rFont val="Verdana"/>
        <family val="2"/>
      </rPr>
      <t>Para la construcción de la información se considera la revisión de la totalidad de códigos contenidos en el "Código Único de Materia", competencia penal, vinculados la Ley n°17.336 de propiedad intelectual; esto es códigos: 09001, 09002, 09003, 09004 y 09099.</t>
    </r>
  </si>
  <si>
    <t>- No registró movimiento.</t>
  </si>
  <si>
    <r>
      <rPr>
        <sz val="8"/>
        <rFont val="Verdana"/>
        <family val="2"/>
      </rPr>
      <t>Fuente</t>
    </r>
    <r>
      <rPr>
        <b/>
        <sz val="8"/>
        <rFont val="Verdana"/>
        <family val="2"/>
      </rPr>
      <t>:</t>
    </r>
    <r>
      <rPr>
        <sz val="8"/>
        <rFont val="Verdana"/>
        <family val="2"/>
      </rPr>
      <t xml:space="preserve"> Policía de Investigaciones de Chile (PDI). Cenacrim.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</si>
</sst>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_-* #,##0_-;\-* #,##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Verdana"/>
      <family val="2"/>
    </font>
    <font>
      <sz val="8"/>
      <name val="Verdana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4" fillId="0" borderId="0"/>
    <xf numFmtId="164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/>
    <xf numFmtId="0" fontId="2" fillId="2" borderId="1" xfId="1" applyFont="1" applyFill="1" applyBorder="1" applyAlignment="1" applyProtection="1">
      <alignment horizontal="centerContinuous" vertical="center" wrapText="1" readingOrder="1"/>
      <protection locked="0"/>
    </xf>
    <xf numFmtId="3" fontId="2" fillId="2" borderId="2" xfId="1" applyNumberFormat="1" applyFont="1" applyFill="1" applyBorder="1" applyAlignment="1" applyProtection="1">
      <alignment horizontal="centerContinuous" vertical="center" wrapText="1" readingOrder="1"/>
      <protection locked="0"/>
    </xf>
    <xf numFmtId="0" fontId="2" fillId="2" borderId="3" xfId="1" applyFont="1" applyFill="1" applyBorder="1" applyAlignment="1" applyProtection="1">
      <alignment horizontal="centerContinuous" vertical="center" readingOrder="1"/>
      <protection locked="0"/>
    </xf>
    <xf numFmtId="0" fontId="2" fillId="2" borderId="4" xfId="1" applyFont="1" applyFill="1" applyBorder="1" applyAlignment="1" applyProtection="1">
      <alignment horizontal="centerContinuous" vertical="center" wrapText="1" readingOrder="1"/>
      <protection locked="0"/>
    </xf>
    <xf numFmtId="0" fontId="3" fillId="0" borderId="5" xfId="0" applyFont="1" applyBorder="1" applyAlignment="1">
      <alignment horizontal="centerContinuous" vertical="center" readingOrder="1"/>
    </xf>
    <xf numFmtId="0" fontId="2" fillId="2" borderId="6" xfId="1" applyFont="1" applyFill="1" applyBorder="1" applyAlignment="1" applyProtection="1">
      <alignment vertical="center" wrapText="1" readingOrder="1"/>
      <protection locked="0"/>
    </xf>
    <xf numFmtId="3" fontId="2" fillId="2" borderId="6" xfId="1" applyNumberFormat="1" applyFont="1" applyFill="1" applyBorder="1" applyAlignment="1" applyProtection="1">
      <alignment horizontal="center" vertical="center" wrapText="1" readingOrder="1"/>
      <protection locked="0"/>
    </xf>
    <xf numFmtId="0" fontId="2" fillId="0" borderId="6" xfId="0" applyFont="1" applyBorder="1" applyAlignment="1">
      <alignment horizontal="centerContinuous" vertical="center" wrapText="1"/>
    </xf>
    <xf numFmtId="0" fontId="2" fillId="0" borderId="6" xfId="0" applyFont="1" applyBorder="1" applyAlignment="1">
      <alignment horizontal="centerContinuous" vertical="center"/>
    </xf>
    <xf numFmtId="0" fontId="2" fillId="0" borderId="7" xfId="0" applyFont="1" applyBorder="1"/>
    <xf numFmtId="165" fontId="2" fillId="0" borderId="0" xfId="2" applyNumberFormat="1" applyFont="1" applyAlignment="1">
      <alignment horizontal="right" indent="2"/>
    </xf>
    <xf numFmtId="165" fontId="2" fillId="0" borderId="0" xfId="2" applyNumberFormat="1" applyFont="1" applyAlignment="1">
      <alignment horizontal="right"/>
    </xf>
    <xf numFmtId="165" fontId="2" fillId="0" borderId="7" xfId="2" applyNumberFormat="1" applyFont="1" applyBorder="1" applyAlignment="1">
      <alignment horizontal="right"/>
    </xf>
    <xf numFmtId="165" fontId="3" fillId="0" borderId="0" xfId="2" applyNumberFormat="1" applyFont="1" applyAlignment="1">
      <alignment horizontal="right"/>
    </xf>
    <xf numFmtId="0" fontId="2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49" fontId="3" fillId="0" borderId="0" xfId="1" applyNumberFormat="1" applyFont="1" applyAlignment="1" applyProtection="1">
      <alignment vertical="top" readingOrder="1"/>
      <protection locked="0"/>
    </xf>
    <xf numFmtId="49" fontId="3" fillId="0" borderId="0" xfId="1" applyNumberFormat="1" applyFont="1" applyAlignment="1" applyProtection="1">
      <alignment vertical="top" wrapText="1" readingOrder="1"/>
      <protection locked="0"/>
    </xf>
    <xf numFmtId="0" fontId="3" fillId="0" borderId="0" xfId="1" applyFont="1"/>
    <xf numFmtId="0" fontId="2" fillId="0" borderId="0" xfId="0" applyFont="1" applyAlignment="1" applyProtection="1">
      <alignment vertical="top" readingOrder="1"/>
      <protection locked="0"/>
    </xf>
    <xf numFmtId="0" fontId="3" fillId="0" borderId="0" xfId="1" applyFont="1" applyAlignment="1" applyProtection="1">
      <alignment vertical="top" wrapText="1" readingOrder="1"/>
      <protection locked="0"/>
    </xf>
  </cellXfs>
  <cellStyles count="3">
    <cellStyle name="Millares 2 3" xfId="2" xr:uid="{2E5590C0-77B8-47A4-A267-6C34BCA44D5A}"/>
    <cellStyle name="Normal" xfId="0" builtinId="0"/>
    <cellStyle name="Normal 10" xfId="1" xr:uid="{D44B6FE6-AD95-4586-9021-646E1C34A1A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ABULAD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ICE"/>
      <sheetName val="10.1"/>
      <sheetName val="10.2"/>
      <sheetName val="10.3"/>
      <sheetName val="10.4"/>
      <sheetName val="10.5"/>
      <sheetName val="10.6"/>
      <sheetName val="10.7"/>
      <sheetName val="10.8"/>
      <sheetName val="10.9"/>
      <sheetName val="10.10"/>
      <sheetName val="10.11"/>
      <sheetName val="10.12"/>
      <sheetName val="10.13"/>
      <sheetName val="10.14"/>
      <sheetName val="10.15"/>
      <sheetName val="10.16"/>
      <sheetName val="10.17"/>
      <sheetName val="10.18"/>
      <sheetName val="10.19"/>
      <sheetName val="10.20"/>
      <sheetName val="10.21"/>
      <sheetName val="10.22"/>
      <sheetName val="10.23"/>
      <sheetName val="10.24"/>
      <sheetName val="10.25"/>
      <sheetName val="10.26"/>
      <sheetName val="10.27"/>
      <sheetName val="10.28"/>
      <sheetName val="10.29"/>
      <sheetName val="10.30"/>
      <sheetName val="10.31"/>
      <sheetName val="10.32"/>
      <sheetName val="10.33"/>
      <sheetName val="10.34"/>
      <sheetName val="10.35"/>
      <sheetName val="10.36"/>
      <sheetName val="10.37"/>
      <sheetName val="10.38"/>
      <sheetName val="10.39"/>
      <sheetName val="10.40"/>
      <sheetName val="10.41"/>
      <sheetName val="10.42"/>
      <sheetName val="10.43"/>
      <sheetName val="10.44"/>
      <sheetName val="10.45"/>
      <sheetName val="10.46"/>
      <sheetName val="10.47"/>
      <sheetName val="10.48"/>
      <sheetName val="10.49"/>
      <sheetName val="10.50"/>
      <sheetName val="10.51"/>
      <sheetName val="10.52"/>
      <sheetName val="10.53"/>
      <sheetName val="10.54"/>
      <sheetName val="10.55"/>
      <sheetName val="10.56"/>
      <sheetName val="10.57"/>
      <sheetName val="10.58"/>
      <sheetName val="10.59"/>
      <sheetName val="10.60"/>
      <sheetName val="10.61"/>
      <sheetName val="10.62"/>
      <sheetName val="10.63"/>
      <sheetName val="10.64"/>
      <sheetName val="10.65"/>
      <sheetName val="10.66"/>
      <sheetName val="10.67"/>
      <sheetName val="10.68"/>
      <sheetName val="10.69"/>
      <sheetName val="10.70"/>
      <sheetName val="10.71"/>
      <sheetName val="10.72"/>
      <sheetName val="10.73"/>
      <sheetName val="11.1"/>
      <sheetName val="11.2"/>
      <sheetName val="11.3"/>
      <sheetName val="11.4"/>
      <sheetName val="11.5"/>
      <sheetName val="12.1"/>
      <sheetName val="12.2"/>
      <sheetName val="12.3"/>
      <sheetName val="12.4"/>
      <sheetName val="12.5"/>
      <sheetName val="12.6"/>
      <sheetName val="13.1"/>
      <sheetName val="13.2"/>
      <sheetName val="13.3"/>
      <sheetName val="13.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4.1"/>
      <sheetName val="14.2"/>
      <sheetName val="14.3"/>
      <sheetName val="14.4"/>
      <sheetName val="14.5"/>
      <sheetName val="14.6"/>
      <sheetName val="14.7"/>
      <sheetName val="14.8"/>
      <sheetName val="14.9"/>
      <sheetName val="14.10"/>
      <sheetName val="14.11"/>
      <sheetName val="14.12"/>
      <sheetName val="14.13"/>
      <sheetName val="14.14"/>
      <sheetName val="14.15"/>
      <sheetName val="14.16"/>
      <sheetName val="14.17"/>
      <sheetName val="14.18"/>
      <sheetName val="14.19"/>
      <sheetName val="14.20"/>
      <sheetName val="14.21"/>
      <sheetName val="14.22"/>
      <sheetName val="14.23"/>
      <sheetName val="14.24"/>
      <sheetName val="14.25"/>
      <sheetName val="14.26"/>
      <sheetName val="14.27"/>
      <sheetName val="14.28"/>
      <sheetName val="14.29"/>
      <sheetName val="14.30"/>
      <sheetName val="15.1"/>
      <sheetName val="15.2"/>
      <sheetName val="15.3"/>
      <sheetName val="15.4"/>
      <sheetName val="15.5"/>
      <sheetName val="15.6"/>
      <sheetName val="15.7"/>
      <sheetName val="15.8"/>
      <sheetName val="15.9"/>
      <sheetName val="15.10"/>
      <sheetName val="15.11"/>
      <sheetName val="15.12"/>
      <sheetName val="15.13"/>
      <sheetName val="15.14"/>
      <sheetName val="15.15"/>
      <sheetName val="15.16"/>
      <sheetName val="15.17"/>
      <sheetName val="15.18"/>
      <sheetName val="15.19"/>
      <sheetName val="15.20"/>
      <sheetName val="15.21"/>
      <sheetName val="15.22"/>
      <sheetName val="15.23 "/>
      <sheetName val="15.24"/>
      <sheetName val="15.25"/>
      <sheetName val="15.26"/>
      <sheetName val="15.27"/>
      <sheetName val="15.28"/>
      <sheetName val="15.29"/>
      <sheetName val="15.30"/>
      <sheetName val="15.31"/>
      <sheetName val="15.32"/>
      <sheetName val="15.33"/>
      <sheetName val="15.34"/>
      <sheetName val="15.35"/>
      <sheetName val="15.36"/>
      <sheetName val="15.37"/>
      <sheetName val="15.38"/>
      <sheetName val="15.39"/>
      <sheetName val="15.40"/>
      <sheetName val="15.41"/>
      <sheetName val="15.42"/>
      <sheetName val="15.43"/>
      <sheetName val="15.44"/>
      <sheetName val="15.45"/>
      <sheetName val="15.46"/>
      <sheetName val="15.47"/>
      <sheetName val="15.48"/>
      <sheetName val="16.1"/>
      <sheetName val="16.2"/>
      <sheetName val="16.3"/>
      <sheetName val="16.4"/>
      <sheetName val="16.5"/>
      <sheetName val="16.6"/>
      <sheetName val="16.7"/>
      <sheetName val="16.8"/>
      <sheetName val="16.9"/>
      <sheetName val="16.10"/>
      <sheetName val="16.11"/>
      <sheetName val="16.12"/>
      <sheetName val="16.13"/>
      <sheetName val="16.14"/>
      <sheetName val="16.15"/>
      <sheetName val="16.16"/>
      <sheetName val="16.17"/>
      <sheetName val="16.18"/>
      <sheetName val="16.19"/>
      <sheetName val="16.20"/>
      <sheetName val="16.21"/>
      <sheetName val="16.22"/>
      <sheetName val="16.23"/>
      <sheetName val="16.24"/>
      <sheetName val="16.25"/>
      <sheetName val="16.26"/>
      <sheetName val="16.27"/>
      <sheetName val="16.28"/>
      <sheetName val="16.29"/>
      <sheetName val="16.30"/>
      <sheetName val="16.31"/>
      <sheetName val="16.32"/>
      <sheetName val="16.33"/>
      <sheetName val="16.34"/>
      <sheetName val="16.35"/>
      <sheetName val="16.36"/>
      <sheetName val="16.37"/>
      <sheetName val="16.38"/>
      <sheetName val="16.39"/>
      <sheetName val="16.40"/>
      <sheetName val="16.41"/>
      <sheetName val="16.42"/>
      <sheetName val="16.43"/>
      <sheetName val="16.44"/>
      <sheetName val="17.1"/>
      <sheetName val="17.2"/>
      <sheetName val="17.3"/>
      <sheetName val="17.4"/>
      <sheetName val="17.5"/>
      <sheetName val="17.6"/>
      <sheetName val="17.7"/>
      <sheetName val="17.8"/>
      <sheetName val="17.9"/>
      <sheetName val="17.10"/>
      <sheetName val="17.11"/>
      <sheetName val="17.12"/>
      <sheetName val="17.13"/>
      <sheetName val="17.14"/>
      <sheetName val="17.15"/>
      <sheetName val="17.16"/>
      <sheetName val="17.17"/>
      <sheetName val="17.18"/>
      <sheetName val="17.19"/>
      <sheetName val="17.20"/>
      <sheetName val="17.21"/>
      <sheetName val="17.22"/>
      <sheetName val="17.23"/>
      <sheetName val="18.1"/>
      <sheetName val="18.2"/>
      <sheetName val="18.3"/>
      <sheetName val="18.4"/>
      <sheetName val="18.5"/>
      <sheetName val="18.6"/>
      <sheetName val="18.7"/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20.1"/>
      <sheetName val="20.2"/>
      <sheetName val="20.3"/>
      <sheetName val="20.4"/>
      <sheetName val="20.5"/>
      <sheetName val="20.6"/>
      <sheetName val="20.7"/>
      <sheetName val="20.8"/>
      <sheetName val="20.9"/>
      <sheetName val="20.10"/>
      <sheetName val="20.11"/>
      <sheetName val="20.12"/>
      <sheetName val="20.13"/>
      <sheetName val="20.14"/>
      <sheetName val="20.15"/>
      <sheetName val="20.16"/>
      <sheetName val="20.17"/>
      <sheetName val="20.18"/>
      <sheetName val="21.1"/>
      <sheetName val="21.2"/>
      <sheetName val="21.3"/>
      <sheetName val="21.4"/>
      <sheetName val="22.1"/>
      <sheetName val="22.2"/>
      <sheetName val="22.3"/>
      <sheetName val="22.4"/>
      <sheetName val="22.5"/>
      <sheetName val="22.6"/>
      <sheetName val="22.7"/>
      <sheetName val="22.8"/>
      <sheetName val="22.9"/>
      <sheetName val="22.10"/>
      <sheetName val="22.11"/>
      <sheetName val="22.12"/>
      <sheetName val="22.13"/>
      <sheetName val="22.14"/>
      <sheetName val="22.15"/>
      <sheetName val="22.16"/>
      <sheetName val="22.17"/>
      <sheetName val="22.18"/>
      <sheetName val="23.1"/>
      <sheetName val="23.2"/>
      <sheetName val="23.3"/>
      <sheetName val="23.4"/>
      <sheetName val="24.1"/>
      <sheetName val="24.2"/>
      <sheetName val="24.3"/>
      <sheetName val="24.4"/>
      <sheetName val="24.5"/>
      <sheetName val="24.6"/>
      <sheetName val="24.7"/>
      <sheetName val="24.8"/>
      <sheetName val="24.9"/>
      <sheetName val="24.10"/>
      <sheetName val="24.11"/>
      <sheetName val="24.12"/>
      <sheetName val="24.13"/>
      <sheetName val="25.1"/>
      <sheetName val="25.2"/>
      <sheetName val="25.3"/>
      <sheetName val="25.4"/>
      <sheetName val="25.5"/>
      <sheetName val="26.1"/>
      <sheetName val="26.2"/>
      <sheetName val="26.3"/>
      <sheetName val="26.4"/>
      <sheetName val="26.5"/>
      <sheetName val="26.6"/>
      <sheetName val="26.7"/>
      <sheetName val="26.8"/>
      <sheetName val="26.9"/>
      <sheetName val="26.10"/>
      <sheetName val="26.1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3B1AE2-2314-4164-8A54-0A2374FE7333}">
  <sheetPr codeName="Hoja335"/>
  <dimension ref="A2:K26"/>
  <sheetViews>
    <sheetView tabSelected="1" workbookViewId="0"/>
  </sheetViews>
  <sheetFormatPr baseColWidth="10" defaultColWidth="11.375" defaultRowHeight="11.25" customHeight="1" x14ac:dyDescent="0.15"/>
  <cols>
    <col min="1" max="1" width="28.625" style="2" customWidth="1"/>
    <col min="2" max="2" width="13.375" style="2" customWidth="1"/>
    <col min="3" max="3" width="13.375" style="2" bestFit="1" customWidth="1"/>
    <col min="4" max="4" width="20.625" style="2" customWidth="1"/>
    <col min="5" max="5" width="24" style="2" bestFit="1" customWidth="1"/>
    <col min="6" max="6" width="11.875" style="2" bestFit="1" customWidth="1"/>
    <col min="7" max="7" width="23.875" style="2" bestFit="1" customWidth="1"/>
    <col min="8" max="8" width="18.125" style="2" bestFit="1" customWidth="1"/>
    <col min="9" max="9" width="18.125" style="2" customWidth="1"/>
    <col min="10" max="10" width="18.125" style="2" bestFit="1" customWidth="1"/>
    <col min="11" max="11" width="15.75" style="2" customWidth="1"/>
    <col min="12" max="16384" width="11.375" style="2"/>
  </cols>
  <sheetData>
    <row r="2" spans="1:11" ht="10.199999999999999" x14ac:dyDescent="0.1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4" spans="1:11" ht="11.25" customHeight="1" x14ac:dyDescent="0.15">
      <c r="A4" s="3" t="s">
        <v>1</v>
      </c>
      <c r="B4" s="4" t="s">
        <v>2</v>
      </c>
      <c r="C4" s="5" t="s">
        <v>3</v>
      </c>
      <c r="D4" s="6"/>
      <c r="E4" s="6"/>
      <c r="F4" s="6"/>
      <c r="G4" s="6"/>
      <c r="H4" s="6"/>
      <c r="I4" s="6"/>
      <c r="J4" s="6"/>
      <c r="K4" s="7"/>
    </row>
    <row r="5" spans="1:11" ht="31.6" customHeight="1" x14ac:dyDescent="0.15">
      <c r="A5" s="8"/>
      <c r="B5" s="9"/>
      <c r="C5" s="10" t="s">
        <v>4</v>
      </c>
      <c r="D5" s="11" t="s">
        <v>5</v>
      </c>
      <c r="E5" s="10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0" t="s">
        <v>12</v>
      </c>
    </row>
    <row r="6" spans="1:11" ht="11.25" customHeight="1" x14ac:dyDescent="0.15">
      <c r="A6" s="12" t="s">
        <v>2</v>
      </c>
      <c r="B6" s="13">
        <f>SUM(B7:B22)</f>
        <v>49084</v>
      </c>
      <c r="C6" s="14">
        <f t="shared" ref="C6:K6" si="0">SUM(C7:C22)</f>
        <v>2333</v>
      </c>
      <c r="D6" s="15">
        <f t="shared" si="0"/>
        <v>5</v>
      </c>
      <c r="E6" s="16">
        <f t="shared" si="0"/>
        <v>0</v>
      </c>
      <c r="F6" s="16">
        <f t="shared" si="0"/>
        <v>0</v>
      </c>
      <c r="G6" s="15">
        <f t="shared" si="0"/>
        <v>15204</v>
      </c>
      <c r="H6" s="15">
        <f t="shared" si="0"/>
        <v>393</v>
      </c>
      <c r="I6" s="15">
        <f t="shared" si="0"/>
        <v>2540</v>
      </c>
      <c r="J6" s="15">
        <f t="shared" si="0"/>
        <v>20382</v>
      </c>
      <c r="K6" s="15">
        <f t="shared" si="0"/>
        <v>8227</v>
      </c>
    </row>
    <row r="7" spans="1:11" ht="11.25" customHeight="1" x14ac:dyDescent="0.15">
      <c r="A7" s="2" t="s">
        <v>13</v>
      </c>
      <c r="B7" s="13">
        <v>0</v>
      </c>
      <c r="C7" s="16">
        <v>0</v>
      </c>
      <c r="D7" s="16">
        <v>0</v>
      </c>
      <c r="E7" s="16">
        <v>0</v>
      </c>
      <c r="F7" s="16">
        <v>0</v>
      </c>
      <c r="G7" s="16">
        <v>0</v>
      </c>
      <c r="H7" s="16">
        <v>0</v>
      </c>
      <c r="I7" s="16">
        <v>0</v>
      </c>
      <c r="J7" s="16">
        <v>0</v>
      </c>
      <c r="K7" s="16">
        <v>0</v>
      </c>
    </row>
    <row r="8" spans="1:11" ht="11.25" customHeight="1" x14ac:dyDescent="0.15">
      <c r="A8" s="2" t="s">
        <v>14</v>
      </c>
      <c r="B8" s="13">
        <v>3640</v>
      </c>
      <c r="C8" s="16">
        <v>2133</v>
      </c>
      <c r="D8" s="16">
        <v>0</v>
      </c>
      <c r="E8" s="16">
        <v>0</v>
      </c>
      <c r="F8" s="16">
        <v>0</v>
      </c>
      <c r="G8" s="16">
        <v>168</v>
      </c>
      <c r="H8" s="16">
        <v>0</v>
      </c>
      <c r="I8" s="16">
        <v>1004</v>
      </c>
      <c r="J8" s="16">
        <v>180</v>
      </c>
      <c r="K8" s="16">
        <v>155</v>
      </c>
    </row>
    <row r="9" spans="1:11" ht="11.25" customHeight="1" x14ac:dyDescent="0.15">
      <c r="A9" s="2" t="s">
        <v>15</v>
      </c>
      <c r="B9" s="13">
        <v>399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326</v>
      </c>
      <c r="I9" s="16">
        <v>0</v>
      </c>
      <c r="J9" s="16">
        <v>73</v>
      </c>
      <c r="K9" s="16">
        <v>0</v>
      </c>
    </row>
    <row r="10" spans="1:11" ht="11.25" customHeight="1" x14ac:dyDescent="0.15">
      <c r="A10" s="2" t="s">
        <v>16</v>
      </c>
      <c r="B10" s="13">
        <v>0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1.25" customHeight="1" x14ac:dyDescent="0.15">
      <c r="A11" s="2" t="s">
        <v>17</v>
      </c>
      <c r="B11" s="13">
        <v>509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477</v>
      </c>
      <c r="J11" s="16">
        <v>32</v>
      </c>
      <c r="K11" s="16">
        <v>0</v>
      </c>
    </row>
    <row r="12" spans="1:11" ht="11.25" customHeight="1" x14ac:dyDescent="0.15">
      <c r="A12" s="2" t="s">
        <v>18</v>
      </c>
      <c r="B12" s="13">
        <v>4</v>
      </c>
      <c r="C12" s="16">
        <v>0</v>
      </c>
      <c r="D12" s="16">
        <v>0</v>
      </c>
      <c r="E12" s="16">
        <v>0</v>
      </c>
      <c r="F12" s="16">
        <v>0</v>
      </c>
      <c r="G12" s="16">
        <v>4</v>
      </c>
      <c r="H12" s="16">
        <v>0</v>
      </c>
      <c r="I12" s="16">
        <v>0</v>
      </c>
      <c r="J12" s="16">
        <v>0</v>
      </c>
      <c r="K12" s="16">
        <v>0</v>
      </c>
    </row>
    <row r="13" spans="1:11" ht="11.25" customHeight="1" x14ac:dyDescent="0.15">
      <c r="A13" s="2" t="s">
        <v>19</v>
      </c>
      <c r="B13" s="13">
        <v>40365</v>
      </c>
      <c r="C13" s="16">
        <v>0</v>
      </c>
      <c r="D13" s="16">
        <v>5</v>
      </c>
      <c r="E13" s="16">
        <v>0</v>
      </c>
      <c r="F13" s="16">
        <v>0</v>
      </c>
      <c r="G13" s="16">
        <v>12148</v>
      </c>
      <c r="H13" s="16">
        <v>67</v>
      </c>
      <c r="I13" s="16">
        <v>952</v>
      </c>
      <c r="J13" s="16">
        <v>19596</v>
      </c>
      <c r="K13" s="16">
        <v>7597</v>
      </c>
    </row>
    <row r="14" spans="1:11" ht="11.25" customHeight="1" x14ac:dyDescent="0.15">
      <c r="A14" s="2" t="s">
        <v>20</v>
      </c>
      <c r="B14" s="13">
        <v>107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107</v>
      </c>
      <c r="J14" s="16">
        <v>0</v>
      </c>
      <c r="K14" s="16">
        <v>0</v>
      </c>
    </row>
    <row r="15" spans="1:11" ht="11.25" customHeight="1" x14ac:dyDescent="0.15">
      <c r="A15" s="2" t="s">
        <v>21</v>
      </c>
      <c r="B15" s="13">
        <v>0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1.25" customHeight="1" x14ac:dyDescent="0.15">
      <c r="A16" s="2" t="s">
        <v>22</v>
      </c>
      <c r="B16" s="13">
        <v>0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1.25" customHeight="1" x14ac:dyDescent="0.15">
      <c r="A17" s="2" t="s">
        <v>23</v>
      </c>
      <c r="B17" s="13">
        <v>200</v>
      </c>
      <c r="C17" s="16">
        <v>200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1.25" customHeight="1" x14ac:dyDescent="0.15">
      <c r="A18" s="2" t="s">
        <v>24</v>
      </c>
      <c r="B18" s="13">
        <v>501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501</v>
      </c>
      <c r="K18" s="16">
        <v>0</v>
      </c>
    </row>
    <row r="19" spans="1:11" ht="11.25" customHeight="1" x14ac:dyDescent="0.15">
      <c r="A19" s="2" t="s">
        <v>25</v>
      </c>
      <c r="B19" s="13">
        <v>0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1.25" customHeight="1" x14ac:dyDescent="0.15">
      <c r="A20" s="2" t="s">
        <v>26</v>
      </c>
      <c r="B20" s="13">
        <v>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1.25" customHeight="1" x14ac:dyDescent="0.15">
      <c r="A21" s="2" t="s">
        <v>27</v>
      </c>
      <c r="B21" s="13">
        <v>0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1.25" customHeight="1" x14ac:dyDescent="0.15">
      <c r="A22" s="2" t="s">
        <v>28</v>
      </c>
      <c r="B22" s="13">
        <v>3359</v>
      </c>
      <c r="C22" s="16">
        <v>0</v>
      </c>
      <c r="D22" s="16">
        <v>0</v>
      </c>
      <c r="E22" s="16">
        <v>0</v>
      </c>
      <c r="F22" s="16">
        <v>0</v>
      </c>
      <c r="G22" s="16">
        <v>2884</v>
      </c>
      <c r="H22" s="16">
        <v>0</v>
      </c>
      <c r="I22" s="16">
        <v>0</v>
      </c>
      <c r="J22" s="16">
        <v>0</v>
      </c>
      <c r="K22" s="16">
        <v>475</v>
      </c>
    </row>
    <row r="23" spans="1:11" ht="11.25" customHeight="1" x14ac:dyDescent="0.15">
      <c r="I23" s="16"/>
    </row>
    <row r="24" spans="1:11" ht="11.25" customHeight="1" x14ac:dyDescent="0.15">
      <c r="A24" s="17" t="s">
        <v>29</v>
      </c>
      <c r="B24" s="18"/>
      <c r="C24" s="18"/>
      <c r="D24" s="18"/>
      <c r="E24" s="18"/>
      <c r="F24" s="18"/>
      <c r="G24" s="18"/>
      <c r="H24" s="18"/>
      <c r="I24" s="16"/>
      <c r="J24" s="18"/>
    </row>
    <row r="25" spans="1:11" s="21" customFormat="1" ht="11.25" customHeight="1" x14ac:dyDescent="0.15">
      <c r="A25" s="19" t="s">
        <v>30</v>
      </c>
      <c r="B25" s="20"/>
      <c r="C25" s="20"/>
      <c r="D25" s="20"/>
      <c r="E25" s="20"/>
      <c r="F25" s="20"/>
      <c r="G25" s="20"/>
      <c r="H25" s="20"/>
      <c r="I25" s="16"/>
      <c r="J25" s="20"/>
      <c r="K25" s="2"/>
    </row>
    <row r="26" spans="1:11" s="21" customFormat="1" ht="11.25" customHeight="1" x14ac:dyDescent="0.15">
      <c r="A26" s="22" t="s">
        <v>31</v>
      </c>
      <c r="B26" s="23"/>
      <c r="C26" s="23"/>
      <c r="D26" s="23"/>
      <c r="E26" s="23"/>
      <c r="F26" s="23"/>
      <c r="G26" s="23"/>
      <c r="H26" s="23"/>
      <c r="I26" s="16"/>
      <c r="J26" s="23"/>
      <c r="K26" s="2"/>
    </row>
  </sheetData>
  <pageMargins left="0.7" right="0.7" top="0.75" bottom="0.75" header="0.3" footer="0.3"/>
  <pageSetup paperSize="1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26.5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AGS</dc:creator>
  <cp:lastModifiedBy>AGS</cp:lastModifiedBy>
  <dcterms:created xsi:type="dcterms:W3CDTF">2022-12-27T15:29:17Z</dcterms:created>
  <dcterms:modified xsi:type="dcterms:W3CDTF">2022-12-27T15:29:19Z</dcterms:modified>
</cp:coreProperties>
</file>