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guajardo\OneDrive - mincap\2023-ESTUDIOS\ECIA 2022\CONTENIDOS\TABLAS\"/>
    </mc:Choice>
  </mc:AlternateContent>
  <bookViews>
    <workbookView xWindow="0" yWindow="0" windowWidth="28800" windowHeight="12300"/>
  </bookViews>
  <sheets>
    <sheet name="Índice" sheetId="1" r:id="rId1"/>
    <sheet name="8.1" sheetId="2" r:id="rId2"/>
    <sheet name="8.2" sheetId="3" r:id="rId3"/>
    <sheet name="8.3" sheetId="4" r:id="rId4"/>
    <sheet name="8.4" sheetId="5" r:id="rId5"/>
    <sheet name="8.5" sheetId="6" r:id="rId6"/>
  </sheets>
  <definedNames>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a" hidden="1">#REF!</definedName>
    <definedName name="asdasd">#REF!</definedName>
    <definedName name="cConcDesde" localSheetId="1">#REF!</definedName>
    <definedName name="cConcDesde" localSheetId="2">#REF!</definedName>
    <definedName name="cConcDesde" localSheetId="3">#REF!</definedName>
    <definedName name="cConcDesde">#REF!</definedName>
    <definedName name="cConcHasta" localSheetId="1">#REF!</definedName>
    <definedName name="cConcHasta" localSheetId="2">#REF!</definedName>
    <definedName name="cConcHasta" localSheetId="3">#REF!</definedName>
    <definedName name="cConcHasta">#REF!</definedName>
    <definedName name="cFecha" localSheetId="1">#REF!</definedName>
    <definedName name="cFecha" localSheetId="2">#REF!</definedName>
    <definedName name="cFecha" localSheetId="3">#REF!</definedName>
    <definedName name="cFecha">#REF!</definedName>
    <definedName name="CONAF" localSheetId="1" hidden="1">#REF!</definedName>
    <definedName name="CONAF" localSheetId="3" hidden="1">#REF!</definedName>
    <definedName name="CONAF" hidden="1">#REF!</definedName>
    <definedName name="CONAF_2" localSheetId="1" hidden="1">#REF!</definedName>
    <definedName name="CONAF_2" localSheetId="3" hidden="1">#REF!</definedName>
    <definedName name="CONAF_2" hidden="1">#REF!</definedName>
    <definedName name="CONAF_3" localSheetId="1">#REF!</definedName>
    <definedName name="CONAF_3" localSheetId="3">#REF!</definedName>
    <definedName name="CONAF_3">#REF!</definedName>
    <definedName name="coni" localSheetId="1">#REF!</definedName>
    <definedName name="coni" localSheetId="3">#REF!</definedName>
    <definedName name="coni">#REF!</definedName>
    <definedName name="cURL" localSheetId="1">#REF!</definedName>
    <definedName name="cURL" localSheetId="3">#REF!</definedName>
    <definedName name="cURL">#REF!</definedName>
    <definedName name="dim_paises">#REF!</definedName>
    <definedName name="dim_sa">#REF!</definedName>
    <definedName name="dim_unidades_medida">#REF!</definedName>
    <definedName name="li" localSheetId="3" hidden="1">#REF!</definedName>
    <definedName name="li" hidden="1">#REF!</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1">#REF!</definedName>
    <definedName name="MO" localSheetId="3">#REF!</definedName>
    <definedName name="MO">#REF!</definedName>
    <definedName name="Q_ConsolidadoMutuales_EmpresasCreativas" localSheetId="1">#REF!</definedName>
    <definedName name="Q_ConsolidadoMutuales_EmpresasCreativas" localSheetId="3">#REF!</definedName>
    <definedName name="Q_ConsolidadoMutuales_EmpresasCreativas">#REF!</definedName>
    <definedName name="rApO" localSheetId="1">#REF!</definedName>
    <definedName name="rApO" localSheetId="3">#REF!</definedName>
    <definedName name="rApO">#REF!</definedName>
    <definedName name="rApP" localSheetId="1">#REF!</definedName>
    <definedName name="rApP" localSheetId="3">#REF!</definedName>
    <definedName name="rApP">#REF!</definedName>
    <definedName name="rDif" localSheetId="1">#REF!</definedName>
    <definedName name="rDif" localSheetId="3">#REF!</definedName>
    <definedName name="rDif">#REF!</definedName>
    <definedName name="rHon" localSheetId="1">#REF!</definedName>
    <definedName name="rHon" localSheetId="3">#REF!</definedName>
    <definedName name="rHon">#REF!</definedName>
    <definedName name="rInv" localSheetId="1">#REF!</definedName>
    <definedName name="rInv" localSheetId="3">#REF!</definedName>
    <definedName name="rInv">#REF!</definedName>
    <definedName name="rOpe" localSheetId="1">#REF!</definedName>
    <definedName name="rOpe" localSheetId="3">#REF!</definedName>
    <definedName name="rOpe">#REF!</definedName>
    <definedName name="S" localSheetId="1" hidden="1">#REF!</definedName>
    <definedName name="S" localSheetId="3" hidden="1">#REF!</definedName>
    <definedName name="S" hidden="1">#REF!</definedName>
    <definedName name="tipodato">#REF!</definedName>
    <definedName name="ttt" localSheetId="3" hidden="1">#REF!</definedName>
    <definedName name="ttt" hidden="1">#REF!</definedName>
    <definedName name="yyy" localSheetId="1" hidden="1">#REF!</definedName>
    <definedName name="yyy" localSheetId="3" hidden="1">#REF!</definedName>
    <definedName name="yyy"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3" l="1"/>
  <c r="F6" i="3"/>
  <c r="F5" i="3" s="1"/>
</calcChain>
</file>

<file path=xl/sharedStrings.xml><?xml version="1.0" encoding="utf-8"?>
<sst xmlns="http://schemas.openxmlformats.org/spreadsheetml/2006/main" count="183" uniqueCount="108">
  <si>
    <t>Tabla 8.1</t>
  </si>
  <si>
    <t>Número de proyectos financiados a través del Fondo de Apoyo a la Investigación Patrimonial (FAIP) por año, según región. 2018-2022</t>
  </si>
  <si>
    <t>Tabla 8.2</t>
  </si>
  <si>
    <t>Número de publicaciones del Servicio Nacional del Patrimonio Cultural por año, según unidad de origen y tipo de publicación. 2018-2022</t>
  </si>
  <si>
    <t>Tabla 8.3</t>
  </si>
  <si>
    <t>Número de labores realizadas por el Centro Nacional de Conservación y Restauración del Servicio Nacional del Patrimonio Cultural por año. 2018-2022</t>
  </si>
  <si>
    <t>Tabla 8.4</t>
  </si>
  <si>
    <t>Número de consultas por internet a sitios web del Servicio Nacional del Patrimonio Cultural, por año, según sitios web. 2018-2022</t>
  </si>
  <si>
    <t>Tabla 8.5</t>
  </si>
  <si>
    <t>Número de visitantes estimados a sitios web del Servicio Nacional del Patrimonio Cultural, por año, según sitio web. 2018-2022</t>
  </si>
  <si>
    <t>REGIÓN</t>
  </si>
  <si>
    <t>Años</t>
  </si>
  <si>
    <t xml:space="preserve">TOTAL </t>
  </si>
  <si>
    <t>Arica y Parinacota</t>
  </si>
  <si>
    <t>Tarapacá</t>
  </si>
  <si>
    <t>Antofagasta</t>
  </si>
  <si>
    <t>Atacama</t>
  </si>
  <si>
    <t>Coquimbo</t>
  </si>
  <si>
    <t>Valparaíso</t>
  </si>
  <si>
    <t>Metropolitana</t>
  </si>
  <si>
    <t>O'Higgins</t>
  </si>
  <si>
    <t>Maule</t>
  </si>
  <si>
    <t>…</t>
  </si>
  <si>
    <t>Biobío</t>
  </si>
  <si>
    <t>La Araucanía</t>
  </si>
  <si>
    <t xml:space="preserve">Los Ríos </t>
  </si>
  <si>
    <t xml:space="preserve">Los Lagos </t>
  </si>
  <si>
    <t>Aysén</t>
  </si>
  <si>
    <t>Magallanes</t>
  </si>
  <si>
    <t>- No registró movimiento.</t>
  </si>
  <si>
    <t>... Información no disponible.</t>
  </si>
  <si>
    <t>Fuente: Servicio Nacional del Patrimonio Cultural - Ministerio de las Culturas, las Artes y el Patrimonio.</t>
  </si>
  <si>
    <t>Unidad: Comunicaciones del Servicio Nacional del Patrimonio Cultural</t>
  </si>
  <si>
    <t>Folletos</t>
  </si>
  <si>
    <t>Publicaciones Periódicas</t>
  </si>
  <si>
    <t>Libros</t>
  </si>
  <si>
    <t>Trípticos</t>
  </si>
  <si>
    <t>Guías y Manuales</t>
  </si>
  <si>
    <t>Unidad: Red Digital de Espacios Patrimoniales dependiente de la Subdirección de Patrimonio Digital</t>
  </si>
  <si>
    <t>Unidad: Subdirección de Archivos</t>
  </si>
  <si>
    <t>Unidad: Museo Histórico Nacional</t>
  </si>
  <si>
    <t>Unidad: Museo Nacional de Bellas Artes</t>
  </si>
  <si>
    <t>Unidad: Museo Nacional de Historia Natural</t>
  </si>
  <si>
    <t>Unidad: Subdirección Nacional de Museos</t>
  </si>
  <si>
    <t xml:space="preserve">Unidad: Sistema Nacional de Bibliotecas Públicas </t>
  </si>
  <si>
    <t>Unidad: Centro de Investigaciones Diego Barros Arana</t>
  </si>
  <si>
    <t>Unidad: Centro Nacional de Conservación y Restauración</t>
  </si>
  <si>
    <t xml:space="preserve"> - No registró movimiento.</t>
  </si>
  <si>
    <t>TABLA 8.3: NÚMERO DE LABORES REALIZADAS POR EL CENTRO NACIONAL DE CONSERVACIÓN Y RESTAURACIÓN DEL SERVICIO NACIONAL DEL PATRIMONIO CULTURAL POR AÑO. 2018-2022</t>
  </si>
  <si>
    <t>LABORES REALIZADAS</t>
  </si>
  <si>
    <t>2022</t>
  </si>
  <si>
    <t xml:space="preserve">Asesorías en conservación y restauración efectivamente realizadas por el Centro Nacional de Conservación y Restauración </t>
  </si>
  <si>
    <t xml:space="preserve">Objetos intervenidos </t>
  </si>
  <si>
    <t>Personas capacitadas en servicios de educación para la conservación</t>
  </si>
  <si>
    <t>Usuarios de la biblioteca especializada</t>
  </si>
  <si>
    <t>TABLA 8.4: NÚMERO DE CONSULTAS POR INTERNET A SITIOS WEB DEL SERVICIO NACIONAL DEL PATRIMONIO CULTURAL, POR AÑO, SEGÚN SITIOS WEB. 2018-2022</t>
  </si>
  <si>
    <t>CONSULTAS A SITIOS WEB</t>
  </si>
  <si>
    <t>Año</t>
  </si>
  <si>
    <t>Total</t>
  </si>
  <si>
    <t>Memorias del Siglo XX</t>
  </si>
  <si>
    <t>Portal Servicio Nacional del Patrimonio Cultural</t>
  </si>
  <si>
    <t>TABLA 8.5: NÚMERO DE VISITANTES ESTIMADOS A SITIOS WEB DEL SERVICIO NACIONAL DEL PATRIMONIO CULTURAL, POR AÑO, SEGÚN SITIO WEB. 2018-2022</t>
  </si>
  <si>
    <t>SITIO WEB</t>
  </si>
  <si>
    <t>N.º de tabla</t>
  </si>
  <si>
    <t>Nombre de tabla</t>
  </si>
  <si>
    <t>VOLVER AL ÍNDICE</t>
  </si>
  <si>
    <r>
      <t>1</t>
    </r>
    <r>
      <rPr>
        <sz val="8"/>
        <rFont val="Cambria"/>
        <family val="1"/>
      </rPr>
      <t xml:space="preserve"> El FAIP es un fondo de investigación patrimonial dirigido exclusivamente a investigadores e investigadoras del Servicio Nacional del Patrimonio Cultural. El objetivo es financiar proyectos de investigación del área.</t>
    </r>
  </si>
  <si>
    <r>
      <rPr>
        <b/>
        <sz val="8"/>
        <color rgb="FF000000"/>
        <rFont val="Cambria"/>
        <family val="1"/>
      </rPr>
      <t>2</t>
    </r>
    <r>
      <rPr>
        <sz val="8"/>
        <color rgb="FF000000"/>
        <rFont val="Cambria"/>
        <family val="1"/>
      </rPr>
      <t xml:space="preserve"> La región de Ñuble no cuenta con datos desagregados para el año 2018 dada la entrada en vigencia de la División Política Administrativa, esto es, septiembre de 2018. Para este año, los datos están agregados en la región de Biobío.</t>
    </r>
  </si>
  <si>
    <t>TABLA 8.1: NÚMERO DE PROYECTOS FINANCIADOS A TRAVÉS DEL FONDO DE APOYO A LA INVESTIGACIÓN PATRIMONIAL (FAIP)/1 POR AÑO, SEGÚN REGIÓN. 2018-2022</t>
  </si>
  <si>
    <t>Ñuble/2</t>
  </si>
  <si>
    <r>
      <rPr>
        <b/>
        <sz val="8"/>
        <color theme="1"/>
        <rFont val="Cambria"/>
        <family val="1"/>
      </rPr>
      <t xml:space="preserve">Nota: </t>
    </r>
    <r>
      <rPr>
        <sz val="8"/>
        <color theme="1"/>
        <rFont val="Cambria"/>
        <family val="1"/>
      </rPr>
      <t>Para el caso de los sitios web Memoria Chilena y Chile para Niños, la medición se realiza a través de "evento" programados de Google Analytics. Este sistema rastrea la intención de descarga del sitio a través de la interacción (clics) en los botones "descargar", "ver en línea", "ver en página de mini sitio", "descargar desde unidad intermedia", "descargar desde índice de autores", "descargar desde formatos".
Para sitio web Biblioteca Nacional Digital se contabilizan los accesos al visor BNd desde todas sus vías de ingreso: Catálogo Aleph, BNd, acceso directo.
En el evento de Google analytics, para la opción descargar, se suma visualizar recurso (objetos complejos) y visualizar (objetos únicos).</t>
    </r>
  </si>
  <si>
    <r>
      <rPr>
        <b/>
        <sz val="8"/>
        <rFont val="Cambria"/>
        <family val="1"/>
      </rPr>
      <t xml:space="preserve">1 </t>
    </r>
    <r>
      <rPr>
        <sz val="8"/>
        <rFont val="Cambria"/>
        <family val="1"/>
      </rPr>
      <t>Sitio web: www.memoriachilena.cl</t>
    </r>
  </si>
  <si>
    <r>
      <rPr>
        <b/>
        <sz val="8"/>
        <rFont val="Cambria"/>
        <family val="1"/>
      </rPr>
      <t xml:space="preserve">2 </t>
    </r>
    <r>
      <rPr>
        <sz val="8"/>
        <rFont val="Cambria"/>
        <family val="1"/>
      </rPr>
      <t>Sitio web: www.chileparaninos.cl</t>
    </r>
  </si>
  <si>
    <r>
      <rPr>
        <b/>
        <sz val="8"/>
        <rFont val="Cambria"/>
        <family val="1"/>
      </rPr>
      <t>3</t>
    </r>
    <r>
      <rPr>
        <sz val="8"/>
        <rFont val="Cambria"/>
        <family val="1"/>
      </rPr>
      <t xml:space="preserve"> Sitio web: www.bibliotecanacionaldigital.gob.cl</t>
    </r>
  </si>
  <si>
    <r>
      <rPr>
        <b/>
        <sz val="8"/>
        <rFont val="Cambria"/>
        <family val="1"/>
      </rPr>
      <t xml:space="preserve">4 </t>
    </r>
    <r>
      <rPr>
        <sz val="8"/>
        <rFont val="Cambria"/>
        <family val="1"/>
      </rPr>
      <t>Sitio web: www.mnba.cl</t>
    </r>
  </si>
  <si>
    <r>
      <rPr>
        <b/>
        <sz val="8"/>
        <rFont val="Cambria"/>
        <family val="1"/>
      </rPr>
      <t xml:space="preserve">5 </t>
    </r>
    <r>
      <rPr>
        <sz val="8"/>
        <rFont val="Cambria"/>
        <family val="1"/>
      </rPr>
      <t>Sitio web: www.artistasvisualeschilenos.cl</t>
    </r>
  </si>
  <si>
    <r>
      <rPr>
        <b/>
        <sz val="8"/>
        <rFont val="Cambria"/>
        <family val="1"/>
      </rPr>
      <t xml:space="preserve">6 </t>
    </r>
    <r>
      <rPr>
        <sz val="8"/>
        <rFont val="Cambria"/>
        <family val="1"/>
      </rPr>
      <t>Sitio web: www.fotografiapatrimonial.cl</t>
    </r>
  </si>
  <si>
    <r>
      <rPr>
        <b/>
        <sz val="8"/>
        <rFont val="Cambria"/>
        <family val="1"/>
      </rPr>
      <t xml:space="preserve">7 </t>
    </r>
    <r>
      <rPr>
        <sz val="8"/>
        <rFont val="Cambria"/>
        <family val="1"/>
      </rPr>
      <t>Sitio web: www.zonadidacticamuseos.cl</t>
    </r>
  </si>
  <si>
    <t>Memoria Chilena/1</t>
  </si>
  <si>
    <t>Chile para Niños/2</t>
  </si>
  <si>
    <t>Biblioteca Nacional Digital/3</t>
  </si>
  <si>
    <t>Museo Nacional de Bellas Artes/4</t>
  </si>
  <si>
    <t>Artistas Visuales Chilenos/5</t>
  </si>
  <si>
    <t>Fotografía Patrimonial/6</t>
  </si>
  <si>
    <t>Zona Didáctica Museos/7</t>
  </si>
  <si>
    <r>
      <rPr>
        <b/>
        <sz val="8"/>
        <color rgb="FF000000"/>
        <rFont val="Cambria"/>
        <family val="1"/>
      </rPr>
      <t>1</t>
    </r>
    <r>
      <rPr>
        <sz val="8"/>
        <color rgb="FF000000"/>
        <rFont val="Cambria"/>
        <family val="1"/>
      </rPr>
      <t xml:space="preserve"> Catálogo en línea que permite acceder a la totalidad del catálogo bibliográfico de la Biblioteca Nacional de Chile y a sus colecciones digitales.</t>
    </r>
  </si>
  <si>
    <r>
      <rPr>
        <b/>
        <sz val="8"/>
        <color theme="1"/>
        <rFont val="Cambria"/>
        <family val="1"/>
      </rPr>
      <t>2</t>
    </r>
    <r>
      <rPr>
        <sz val="8"/>
        <color theme="1"/>
        <rFont val="Cambria"/>
        <family val="1"/>
      </rPr>
      <t xml:space="preserve"> Consultas remotas al sitio www.bncatalogo.cl que agrupa todos los catálogos bibliográficos del Servicio Nacional del Patrimonio Cultural.</t>
    </r>
  </si>
  <si>
    <t>Plataforma Descubre/1</t>
  </si>
  <si>
    <t>Catálogo Bibliográfico Servicio Nacional del Patrimonio Cultural/2</t>
  </si>
  <si>
    <r>
      <t xml:space="preserve">1 </t>
    </r>
    <r>
      <rPr>
        <sz val="8"/>
        <rFont val="Cambria"/>
        <family val="1"/>
      </rPr>
      <t xml:space="preserve">Producto del estallido social ocurrido en Chile entre los meses de octubre y diciembre del año 2019, la institucionalidad del Servicio Nacional del Patrimonio Cultural no pudo funcionar con normalidad. Esto implicó una caída en las frecuencias para ese año. </t>
    </r>
  </si>
  <si>
    <r>
      <t xml:space="preserve">2 </t>
    </r>
    <r>
      <rPr>
        <sz val="8"/>
        <rFont val="Cambria"/>
        <family val="1"/>
      </rPr>
      <t xml:space="preserve">Producto de la pandemia entre los meses de marzo y diciembre del año 2020, gran parte del año los funcionarios y funcionarias se encontraron en modalidad de teletrabajo por lo que el Servicio no pudo funcionar con normalidad. Esto implicó una caída en las frecuencias para ese año. </t>
    </r>
  </si>
  <si>
    <t>2019/1</t>
  </si>
  <si>
    <t>2020/2</t>
  </si>
  <si>
    <r>
      <rPr>
        <b/>
        <sz val="8"/>
        <rFont val="Cambria"/>
        <family val="1"/>
      </rPr>
      <t>1</t>
    </r>
    <r>
      <rPr>
        <sz val="8"/>
        <rFont val="Cambria"/>
        <family val="1"/>
      </rPr>
      <t xml:space="preserve"> Las unidades del Servicio Nacional del Patrimonio Cultural no contenidas en la tabla no reportaron publicaciones cuando fueron consultadas.</t>
    </r>
  </si>
  <si>
    <r>
      <rPr>
        <b/>
        <sz val="8"/>
        <rFont val="Cambria"/>
        <family val="1"/>
      </rPr>
      <t>2</t>
    </r>
    <r>
      <rPr>
        <sz val="8"/>
        <rFont val="Cambria"/>
        <family val="1"/>
      </rPr>
      <t xml:space="preserve"> La tipificación de categorías del tabulado considera publicaciones en formato digital. </t>
    </r>
  </si>
  <si>
    <r>
      <rPr>
        <b/>
        <sz val="8"/>
        <rFont val="Cambria"/>
        <family val="1"/>
      </rPr>
      <t xml:space="preserve">3 </t>
    </r>
    <r>
      <rPr>
        <sz val="8"/>
        <rFont val="Cambria"/>
        <family val="1"/>
      </rPr>
      <t>Las publicaciones de la Biblioteca Nacional incluyen para el año 2019 (7 libros) publicados por el Centro de Investigaciones Diego Barros Arana, centro que con la estructura actual depende de la Biblioteca.</t>
    </r>
  </si>
  <si>
    <r>
      <rPr>
        <b/>
        <sz val="8"/>
        <rFont val="Cambria"/>
        <family val="1"/>
      </rPr>
      <t>4</t>
    </r>
    <r>
      <rPr>
        <sz val="8"/>
        <rFont val="Cambria"/>
        <family val="1"/>
      </rPr>
      <t xml:space="preserve"> Para el año 2020, en las publicaciones de Comunicaciones del Servicio se incluye una serie de piezas gráficas desarrolladas para redes sociales y web, originadas por el Departamento como también solicitadas por otras dependencias institucionales, identificadas como Folletos y Guías y Manuales.</t>
    </r>
  </si>
  <si>
    <r>
      <rPr>
        <b/>
        <sz val="8"/>
        <rFont val="Cambria"/>
        <family val="1"/>
      </rPr>
      <t>5</t>
    </r>
    <r>
      <rPr>
        <sz val="8"/>
        <rFont val="Cambria"/>
        <family val="1"/>
      </rPr>
      <t xml:space="preserve"> Para el año 2021, la cantidad reportada en la categoría "Folletos" del Museo Nacional de Historia Natural corresponde a material educativo digital que se trabajó en formato de difusión para redes y sitio web. Asimismo en la categoría "Publicaciones periódicas", la cantidad reportada considera la versión digital del Boletín N°70 en dos volúmenes: 1 Biografía de Mujeres en Ciencia "Marta Cerda". 2 Publicaciones ocasionales como trabajos monográficos. Todos en formato digital. </t>
    </r>
  </si>
  <si>
    <r>
      <rPr>
        <b/>
        <sz val="8"/>
        <rFont val="Cambria"/>
        <family val="1"/>
      </rPr>
      <t>6</t>
    </r>
    <r>
      <rPr>
        <sz val="8"/>
        <rFont val="Cambria"/>
        <family val="1"/>
      </rPr>
      <t xml:space="preserve"> Se incluyen publicaciones realizadas por el Centro de Investigaciones Diego Barros Arana y Ediciones Bibliotca Nacional</t>
    </r>
  </si>
  <si>
    <r>
      <rPr>
        <b/>
        <sz val="8"/>
        <rFont val="Cambria"/>
        <family val="1"/>
      </rPr>
      <t>7</t>
    </r>
    <r>
      <rPr>
        <sz val="8"/>
        <rFont val="Cambria"/>
        <family val="1"/>
      </rPr>
      <t xml:space="preserve"> Se incluyen publicaciones en página MSXX (  www.memoriasdelsigloxx.cl  )</t>
    </r>
  </si>
  <si>
    <t>TABLA 8.2: NÚMERO DE PUBLICACIONES DEL SERVICIO NACIONAL DEL PATRIMONIO CULTURAL POR AÑO, SEGÚN UNIDAD DE ORIGEN Y TIPO DE PUBLICACIÓN. 2018-2022/1</t>
  </si>
  <si>
    <t>UNIDAD DE ORIGEN Y TIPO DE PUBLICACIÓN/2</t>
  </si>
  <si>
    <t>2019/3</t>
  </si>
  <si>
    <t>2020/4</t>
  </si>
  <si>
    <t>2021/5</t>
  </si>
  <si>
    <t>2022/5</t>
  </si>
  <si>
    <t>Unidad: Biblioteca Nacional/6</t>
  </si>
  <si>
    <t>Publicaciones Periódicas/7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</si>
</sst>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2" x14ac:knownFonts="1">
    <font>
      <sz val="11"/>
      <color theme="1"/>
      <name val="Calibri"/>
      <family val="2"/>
      <scheme val="minor"/>
    </font>
    <font>
      <sz val="11"/>
      <color theme="1"/>
      <name val="Calibri"/>
      <family val="2"/>
      <scheme val="minor"/>
    </font>
    <font>
      <sz val="10"/>
      <name val="Arial"/>
      <family val="2"/>
    </font>
    <font>
      <b/>
      <sz val="8"/>
      <color rgb="FF000000"/>
      <name val="Cambria"/>
      <family val="1"/>
    </font>
    <font>
      <u/>
      <sz val="11"/>
      <color theme="10"/>
      <name val="Calibri"/>
      <family val="2"/>
      <scheme val="minor"/>
    </font>
    <font>
      <sz val="8"/>
      <color theme="1"/>
      <name val="Cambria"/>
      <family val="1"/>
    </font>
    <font>
      <sz val="8"/>
      <color theme="10"/>
      <name val="Cambria"/>
      <family val="1"/>
    </font>
    <font>
      <b/>
      <sz val="8"/>
      <name val="Cambria"/>
      <family val="1"/>
    </font>
    <font>
      <sz val="8"/>
      <name val="Cambria"/>
      <family val="1"/>
    </font>
    <font>
      <b/>
      <sz val="8"/>
      <color theme="1"/>
      <name val="Cambria"/>
      <family val="1"/>
    </font>
    <font>
      <sz val="8"/>
      <color rgb="FF000000"/>
      <name val="Cambria"/>
      <family val="1"/>
    </font>
    <font>
      <sz val="8"/>
      <color rgb="FFFF0000"/>
      <name val="Cambria"/>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41" fontId="1" fillId="0" borderId="0" applyFont="0" applyFill="0" applyBorder="0" applyAlignment="0" applyProtection="0"/>
    <xf numFmtId="0" fontId="2" fillId="0" borderId="0"/>
    <xf numFmtId="0" fontId="2" fillId="0" borderId="0"/>
    <xf numFmtId="0" fontId="2" fillId="0" borderId="0"/>
    <xf numFmtId="41" fontId="1" fillId="0" borderId="0" applyFont="0" applyFill="0" applyBorder="0" applyAlignment="0" applyProtection="0"/>
    <xf numFmtId="0" fontId="4" fillId="0" borderId="0" applyNumberFormat="0" applyFill="0" applyBorder="0" applyAlignment="0" applyProtection="0"/>
  </cellStyleXfs>
  <cellXfs count="79">
    <xf numFmtId="0" fontId="0" fillId="0" borderId="0" xfId="0"/>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5" fillId="0" borderId="0" xfId="0" applyFont="1"/>
    <xf numFmtId="0" fontId="5" fillId="0" borderId="0" xfId="0" applyFont="1" applyAlignment="1">
      <alignment horizontal="center"/>
    </xf>
    <xf numFmtId="0" fontId="6" fillId="0" borderId="0" xfId="6" applyFont="1" applyAlignment="1">
      <alignment horizontal="center"/>
    </xf>
    <xf numFmtId="49" fontId="3" fillId="0" borderId="0" xfId="2" applyNumberFormat="1" applyFont="1" applyAlignment="1">
      <alignment horizontal="left" vertical="center"/>
    </xf>
    <xf numFmtId="0" fontId="7" fillId="0" borderId="0" xfId="2" applyFont="1" applyAlignment="1">
      <alignment vertical="center"/>
    </xf>
    <xf numFmtId="0" fontId="8" fillId="0" borderId="0" xfId="2" applyFont="1"/>
    <xf numFmtId="0" fontId="8" fillId="0" borderId="1" xfId="2" applyFont="1" applyBorder="1"/>
    <xf numFmtId="0" fontId="7" fillId="2" borderId="2" xfId="2" applyFont="1" applyFill="1" applyBorder="1" applyAlignment="1">
      <alignment horizontal="centerContinuous" vertical="center"/>
    </xf>
    <xf numFmtId="0" fontId="7" fillId="0" borderId="3" xfId="2" applyFont="1" applyBorder="1" applyAlignment="1">
      <alignment horizontal="centerContinuous" vertical="center"/>
    </xf>
    <xf numFmtId="0" fontId="7" fillId="2" borderId="4" xfId="2" applyFont="1" applyFill="1" applyBorder="1" applyAlignment="1">
      <alignment vertical="center"/>
    </xf>
    <xf numFmtId="1" fontId="3" fillId="0" borderId="5" xfId="0" applyNumberFormat="1" applyFont="1" applyBorder="1" applyAlignment="1" applyProtection="1">
      <alignment horizontal="center" vertical="center" wrapText="1"/>
      <protection locked="0"/>
    </xf>
    <xf numFmtId="1" fontId="9" fillId="0" borderId="3" xfId="0" applyNumberFormat="1" applyFont="1" applyBorder="1" applyAlignment="1">
      <alignment horizontal="center"/>
    </xf>
    <xf numFmtId="49" fontId="7" fillId="0" borderId="0" xfId="2" applyNumberFormat="1" applyFont="1" applyAlignment="1">
      <alignment vertical="center"/>
    </xf>
    <xf numFmtId="41" fontId="7" fillId="0" borderId="0" xfId="1" applyFont="1" applyBorder="1" applyAlignment="1">
      <alignment horizontal="right" vertical="center"/>
    </xf>
    <xf numFmtId="49" fontId="8" fillId="0" borderId="0" xfId="2" applyNumberFormat="1" applyFont="1" applyAlignment="1">
      <alignment horizontal="left" vertical="center"/>
    </xf>
    <xf numFmtId="41" fontId="8" fillId="0" borderId="0" xfId="1" applyFont="1" applyBorder="1" applyAlignment="1">
      <alignment horizontal="right" vertical="center"/>
    </xf>
    <xf numFmtId="41" fontId="8" fillId="0" borderId="0" xfId="1" applyFont="1" applyAlignment="1">
      <alignment horizontal="right" vertical="center"/>
    </xf>
    <xf numFmtId="41" fontId="8" fillId="0" borderId="0" xfId="1" applyFont="1" applyFill="1" applyBorder="1" applyAlignment="1">
      <alignment horizontal="right" vertical="center"/>
    </xf>
    <xf numFmtId="0" fontId="8" fillId="0" borderId="0" xfId="2" applyFont="1" applyAlignment="1">
      <alignment vertical="top"/>
    </xf>
    <xf numFmtId="49" fontId="10" fillId="0" borderId="0" xfId="0" applyNumberFormat="1" applyFont="1" applyAlignment="1">
      <alignment vertical="center"/>
    </xf>
    <xf numFmtId="49" fontId="8" fillId="0" borderId="0" xfId="2" applyNumberFormat="1" applyFont="1" applyAlignment="1">
      <alignment vertical="center"/>
    </xf>
    <xf numFmtId="0" fontId="8" fillId="0" borderId="0" xfId="2" applyFont="1" applyAlignment="1">
      <alignment vertical="center"/>
    </xf>
    <xf numFmtId="49" fontId="8" fillId="0" borderId="0" xfId="3" applyNumberFormat="1" applyFont="1" applyAlignment="1">
      <alignment vertical="center"/>
    </xf>
    <xf numFmtId="0" fontId="6" fillId="0" borderId="0" xfId="6" applyFont="1"/>
    <xf numFmtId="49" fontId="7" fillId="0" borderId="0" xfId="2" applyNumberFormat="1" applyFont="1" applyAlignment="1">
      <alignment horizontal="left" vertical="center"/>
    </xf>
    <xf numFmtId="0" fontId="5" fillId="0" borderId="0" xfId="0" applyFont="1" applyAlignment="1">
      <alignment vertical="center"/>
    </xf>
    <xf numFmtId="0" fontId="9" fillId="2" borderId="2" xfId="0" applyFont="1" applyFill="1" applyBorder="1" applyAlignment="1">
      <alignment horizontal="center" vertical="center"/>
    </xf>
    <xf numFmtId="0" fontId="9" fillId="0" borderId="3" xfId="0" applyFont="1" applyBorder="1" applyAlignment="1">
      <alignment horizontal="centerContinuous" vertical="center"/>
    </xf>
    <xf numFmtId="0" fontId="9" fillId="2" borderId="4" xfId="0" applyFont="1" applyFill="1" applyBorder="1" applyAlignment="1">
      <alignment vertical="center"/>
    </xf>
    <xf numFmtId="0" fontId="9" fillId="0" borderId="3" xfId="0" applyFont="1" applyBorder="1" applyAlignment="1">
      <alignment horizontal="center" vertical="center"/>
    </xf>
    <xf numFmtId="0" fontId="9" fillId="0" borderId="0" xfId="0" applyFont="1" applyAlignment="1">
      <alignment vertical="center"/>
    </xf>
    <xf numFmtId="41" fontId="9" fillId="0" borderId="0" xfId="0" applyNumberFormat="1" applyFont="1" applyAlignment="1">
      <alignment horizontal="center" vertical="center"/>
    </xf>
    <xf numFmtId="41" fontId="9" fillId="0" borderId="0" xfId="0" applyNumberFormat="1" applyFont="1" applyAlignment="1">
      <alignment horizontal="right" vertical="center"/>
    </xf>
    <xf numFmtId="41" fontId="5" fillId="0" borderId="0" xfId="0" applyNumberFormat="1" applyFont="1" applyAlignment="1">
      <alignment horizontal="right" vertical="center"/>
    </xf>
    <xf numFmtId="41" fontId="10" fillId="0" borderId="0" xfId="0" applyNumberFormat="1" applyFont="1" applyAlignment="1">
      <alignment horizontal="right" vertical="center"/>
    </xf>
    <xf numFmtId="41" fontId="5" fillId="0" borderId="0" xfId="5" applyFont="1" applyFill="1" applyBorder="1" applyAlignment="1">
      <alignment horizontal="right" vertical="center"/>
    </xf>
    <xf numFmtId="41" fontId="5" fillId="0" borderId="0" xfId="1" applyFont="1" applyFill="1" applyBorder="1" applyAlignment="1">
      <alignment vertical="center"/>
    </xf>
    <xf numFmtId="0" fontId="9" fillId="2" borderId="9" xfId="0" applyFont="1" applyFill="1" applyBorder="1" applyAlignment="1">
      <alignment horizontal="centerContinuous" vertical="center"/>
    </xf>
    <xf numFmtId="0" fontId="9" fillId="2" borderId="10" xfId="0" applyFont="1" applyFill="1" applyBorder="1" applyAlignment="1">
      <alignment horizontal="centerContinuous" vertical="center"/>
    </xf>
    <xf numFmtId="0" fontId="9" fillId="0" borderId="0" xfId="0" applyFont="1" applyAlignment="1">
      <alignment horizontal="left" vertical="center"/>
    </xf>
    <xf numFmtId="41" fontId="5" fillId="0" borderId="0" xfId="0" applyNumberFormat="1" applyFont="1" applyAlignment="1">
      <alignment vertical="center"/>
    </xf>
    <xf numFmtId="41" fontId="5" fillId="0" borderId="0" xfId="0" applyNumberFormat="1" applyFont="1"/>
    <xf numFmtId="0" fontId="5" fillId="0" borderId="0" xfId="0" applyFont="1" applyAlignment="1">
      <alignment vertical="center" wrapText="1"/>
    </xf>
    <xf numFmtId="41" fontId="5" fillId="0" borderId="0" xfId="1" applyFont="1" applyBorder="1" applyAlignment="1">
      <alignment vertical="center"/>
    </xf>
    <xf numFmtId="0" fontId="11" fillId="0" borderId="0" xfId="0" applyFont="1" applyAlignment="1">
      <alignment vertical="center"/>
    </xf>
    <xf numFmtId="49" fontId="10" fillId="0" borderId="0" xfId="2" applyNumberFormat="1" applyFont="1" applyAlignment="1">
      <alignment horizontal="left" vertical="center"/>
    </xf>
    <xf numFmtId="49" fontId="5" fillId="0" borderId="0" xfId="2" applyNumberFormat="1" applyFont="1" applyAlignment="1">
      <alignment horizontal="left" vertical="center"/>
    </xf>
    <xf numFmtId="49" fontId="9" fillId="0" borderId="0" xfId="0" applyNumberFormat="1" applyFont="1" applyAlignment="1">
      <alignment horizontal="left" vertical="center"/>
    </xf>
    <xf numFmtId="0" fontId="7" fillId="0" borderId="0" xfId="2" applyFont="1" applyAlignment="1">
      <alignment vertical="center" wrapText="1"/>
    </xf>
    <xf numFmtId="49" fontId="7" fillId="2" borderId="2" xfId="2" applyNumberFormat="1" applyFont="1" applyFill="1" applyBorder="1" applyAlignment="1">
      <alignment horizontal="center" vertical="center"/>
    </xf>
    <xf numFmtId="49" fontId="7" fillId="2" borderId="4" xfId="2" applyNumberFormat="1" applyFont="1" applyFill="1" applyBorder="1" applyAlignment="1">
      <alignment vertical="center"/>
    </xf>
    <xf numFmtId="49" fontId="7" fillId="0" borderId="3" xfId="2" applyNumberFormat="1" applyFont="1" applyBorder="1" applyAlignment="1">
      <alignment horizontal="center" vertical="center"/>
    </xf>
    <xf numFmtId="49" fontId="8" fillId="0" borderId="0" xfId="2" applyNumberFormat="1" applyFont="1" applyAlignment="1">
      <alignment horizontal="left" vertical="center" wrapText="1"/>
    </xf>
    <xf numFmtId="41" fontId="8" fillId="0" borderId="0" xfId="2" applyNumberFormat="1" applyFont="1" applyAlignment="1">
      <alignment horizontal="right" vertical="center"/>
    </xf>
    <xf numFmtId="49" fontId="8" fillId="0" borderId="0" xfId="2" applyNumberFormat="1" applyFont="1" applyAlignment="1">
      <alignment horizontal="justify" wrapText="1"/>
    </xf>
    <xf numFmtId="41" fontId="8" fillId="0" borderId="0" xfId="2" applyNumberFormat="1" applyFont="1" applyAlignment="1">
      <alignment horizontal="right"/>
    </xf>
    <xf numFmtId="41" fontId="8" fillId="0" borderId="0" xfId="2" applyNumberFormat="1" applyFont="1"/>
    <xf numFmtId="0" fontId="7" fillId="0" borderId="0" xfId="2" applyFont="1" applyAlignment="1">
      <alignment vertical="top"/>
    </xf>
    <xf numFmtId="49" fontId="7" fillId="2" borderId="2" xfId="2" applyNumberFormat="1" applyFont="1" applyFill="1" applyBorder="1" applyAlignment="1">
      <alignment horizontal="centerContinuous" vertical="center"/>
    </xf>
    <xf numFmtId="0" fontId="7" fillId="0" borderId="6" xfId="2" applyFont="1" applyBorder="1" applyAlignment="1">
      <alignment horizontal="centerContinuous" vertical="center"/>
    </xf>
    <xf numFmtId="41" fontId="9" fillId="0" borderId="0" xfId="1" applyFont="1" applyFill="1" applyBorder="1" applyAlignment="1" applyProtection="1">
      <alignment horizontal="right" vertical="center"/>
      <protection locked="0"/>
    </xf>
    <xf numFmtId="41" fontId="7" fillId="0" borderId="0" xfId="1" applyFont="1" applyFill="1" applyAlignment="1">
      <alignment horizontal="right" vertical="center"/>
    </xf>
    <xf numFmtId="41" fontId="7" fillId="0" borderId="0" xfId="1" applyFont="1" applyAlignment="1">
      <alignment horizontal="right" vertical="center"/>
    </xf>
    <xf numFmtId="41" fontId="5" fillId="0" borderId="7" xfId="1" applyFont="1" applyFill="1" applyBorder="1" applyAlignment="1" applyProtection="1">
      <alignment horizontal="right" vertical="center"/>
      <protection locked="0"/>
    </xf>
    <xf numFmtId="41" fontId="9" fillId="0" borderId="7" xfId="1" applyFont="1" applyFill="1" applyBorder="1" applyAlignment="1" applyProtection="1">
      <alignment horizontal="right" vertical="center"/>
      <protection locked="0"/>
    </xf>
    <xf numFmtId="0" fontId="7" fillId="0" borderId="0" xfId="2" applyFont="1"/>
    <xf numFmtId="49" fontId="7" fillId="0" borderId="0" xfId="2" applyNumberFormat="1" applyFont="1" applyAlignment="1">
      <alignment horizontal="left" vertical="center" wrapText="1"/>
    </xf>
    <xf numFmtId="41" fontId="7" fillId="0" borderId="0" xfId="1" applyFont="1" applyBorder="1" applyAlignment="1">
      <alignment vertical="center"/>
    </xf>
    <xf numFmtId="49" fontId="7" fillId="0" borderId="0" xfId="2" quotePrefix="1" applyNumberFormat="1" applyFont="1" applyAlignment="1">
      <alignment horizontal="left" vertical="center"/>
    </xf>
    <xf numFmtId="41" fontId="5" fillId="0" borderId="8" xfId="1" applyFont="1" applyFill="1" applyBorder="1" applyAlignment="1" applyProtection="1">
      <alignment horizontal="right" vertical="center"/>
      <protection locked="0"/>
    </xf>
    <xf numFmtId="0" fontId="8" fillId="0" borderId="0" xfId="2" applyFont="1" applyAlignment="1">
      <alignment horizontal="left"/>
    </xf>
    <xf numFmtId="41" fontId="5" fillId="0" borderId="7" xfId="1" applyFont="1" applyFill="1" applyBorder="1" applyAlignment="1" applyProtection="1">
      <alignment horizontal="right" wrapText="1"/>
      <protection locked="0"/>
    </xf>
    <xf numFmtId="0" fontId="8" fillId="0" borderId="0" xfId="2" applyFont="1" applyAlignment="1">
      <alignment horizontal="left" vertical="center"/>
    </xf>
    <xf numFmtId="0" fontId="11" fillId="0" borderId="0" xfId="2" applyFont="1"/>
    <xf numFmtId="49" fontId="8" fillId="0" borderId="0" xfId="4" applyNumberFormat="1" applyFont="1" applyAlignment="1">
      <alignment horizontal="left" vertical="center"/>
    </xf>
    <xf numFmtId="0" fontId="8" fillId="0" borderId="0" xfId="3" applyFont="1" applyAlignment="1">
      <alignment horizontal="left" vertical="center"/>
    </xf>
  </cellXfs>
  <cellStyles count="7">
    <cellStyle name="Hipervínculo" xfId="6" builtinId="8"/>
    <cellStyle name="Millares [0]" xfId="1" builtinId="6"/>
    <cellStyle name="Millares [0] 2 2" xfId="5"/>
    <cellStyle name="Normal" xfId="0" builtinId="0"/>
    <cellStyle name="Normal 10" xfId="3"/>
    <cellStyle name="Normal 2 12" xfId="2"/>
    <cellStyle name="Normal 2 1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heetViews>
  <sheetFormatPr baseColWidth="10" defaultRowHeight="10.5" x14ac:dyDescent="0.15"/>
  <cols>
    <col min="1" max="1" width="11.42578125" style="4"/>
    <col min="2" max="2" width="102.85546875" style="3" bestFit="1" customWidth="1"/>
    <col min="3" max="16384" width="11.42578125" style="3"/>
  </cols>
  <sheetData>
    <row r="1" spans="1:2" x14ac:dyDescent="0.15">
      <c r="A1" s="1" t="s">
        <v>63</v>
      </c>
      <c r="B1" s="2" t="s">
        <v>64</v>
      </c>
    </row>
    <row r="2" spans="1:2" x14ac:dyDescent="0.15">
      <c r="A2" s="5" t="s">
        <v>0</v>
      </c>
      <c r="B2" s="3" t="s">
        <v>1</v>
      </c>
    </row>
    <row r="3" spans="1:2" x14ac:dyDescent="0.15">
      <c r="A3" s="5" t="s">
        <v>2</v>
      </c>
      <c r="B3" s="3" t="s">
        <v>3</v>
      </c>
    </row>
    <row r="4" spans="1:2" x14ac:dyDescent="0.15">
      <c r="A4" s="5" t="s">
        <v>4</v>
      </c>
      <c r="B4" s="3" t="s">
        <v>5</v>
      </c>
    </row>
    <row r="5" spans="1:2" x14ac:dyDescent="0.15">
      <c r="A5" s="5" t="s">
        <v>6</v>
      </c>
      <c r="B5" s="3" t="s">
        <v>7</v>
      </c>
    </row>
    <row r="6" spans="1:2" x14ac:dyDescent="0.15">
      <c r="A6" s="5" t="s">
        <v>8</v>
      </c>
      <c r="B6" s="3" t="s">
        <v>9</v>
      </c>
    </row>
  </sheetData>
  <hyperlinks>
    <hyperlink ref="A2" location="'8.1'!A1" display="Tabla 8.1"/>
    <hyperlink ref="A3" location="'8.2'!A1" display="Tabla 8.2"/>
    <hyperlink ref="A4" location="'8.3'!A1" display="Tabla 8.3"/>
    <hyperlink ref="A5" location="'8.4'!A1" display="Tabla 8.4"/>
    <hyperlink ref="A6" location="'8.5'!A1" display="Tabla 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activeCell="A29" sqref="A29"/>
    </sheetView>
  </sheetViews>
  <sheetFormatPr baseColWidth="10" defaultColWidth="11.42578125" defaultRowHeight="10.5" x14ac:dyDescent="0.15"/>
  <cols>
    <col min="1" max="1" width="22.85546875" style="3" customWidth="1"/>
    <col min="2" max="5" width="12.7109375" style="3" customWidth="1"/>
    <col min="6" max="6" width="11.42578125" style="3"/>
    <col min="7" max="7" width="13.140625" style="3" customWidth="1"/>
    <col min="8" max="16384" width="11.42578125" style="3"/>
  </cols>
  <sheetData>
    <row r="1" spans="1:6" ht="15" customHeight="1" x14ac:dyDescent="0.15">
      <c r="A1" s="6" t="s">
        <v>68</v>
      </c>
      <c r="B1" s="7"/>
      <c r="C1" s="7"/>
      <c r="D1" s="7"/>
      <c r="E1" s="7"/>
    </row>
    <row r="2" spans="1:6" ht="11.25" customHeight="1" x14ac:dyDescent="0.15">
      <c r="A2" s="8"/>
      <c r="B2" s="9"/>
      <c r="C2" s="9"/>
      <c r="D2" s="9"/>
      <c r="E2" s="9"/>
    </row>
    <row r="3" spans="1:6" x14ac:dyDescent="0.15">
      <c r="A3" s="10" t="s">
        <v>10</v>
      </c>
      <c r="B3" s="11" t="s">
        <v>11</v>
      </c>
      <c r="C3" s="11"/>
      <c r="D3" s="11"/>
      <c r="E3" s="11"/>
      <c r="F3" s="11"/>
    </row>
    <row r="4" spans="1:6" x14ac:dyDescent="0.15">
      <c r="A4" s="12"/>
      <c r="B4" s="13">
        <v>2018</v>
      </c>
      <c r="C4" s="14">
        <v>2019</v>
      </c>
      <c r="D4" s="14">
        <v>2020</v>
      </c>
      <c r="E4" s="14">
        <v>2021</v>
      </c>
      <c r="F4" s="14">
        <v>2022</v>
      </c>
    </row>
    <row r="5" spans="1:6" x14ac:dyDescent="0.15">
      <c r="A5" s="15" t="s">
        <v>12</v>
      </c>
      <c r="B5" s="16">
        <v>13</v>
      </c>
      <c r="C5" s="16">
        <v>11</v>
      </c>
      <c r="D5" s="16">
        <v>9</v>
      </c>
      <c r="E5" s="16">
        <v>14</v>
      </c>
      <c r="F5" s="16">
        <v>16</v>
      </c>
    </row>
    <row r="6" spans="1:6" x14ac:dyDescent="0.15">
      <c r="A6" s="17" t="s">
        <v>13</v>
      </c>
      <c r="B6" s="18">
        <v>0</v>
      </c>
      <c r="C6" s="18">
        <v>0</v>
      </c>
      <c r="D6" s="18">
        <v>0</v>
      </c>
      <c r="E6" s="18">
        <v>0</v>
      </c>
      <c r="F6" s="18">
        <v>0</v>
      </c>
    </row>
    <row r="7" spans="1:6" x14ac:dyDescent="0.15">
      <c r="A7" s="17" t="s">
        <v>14</v>
      </c>
      <c r="B7" s="18">
        <v>0</v>
      </c>
      <c r="C7" s="18">
        <v>0</v>
      </c>
      <c r="D7" s="18">
        <v>0</v>
      </c>
      <c r="E7" s="18">
        <v>0</v>
      </c>
      <c r="F7" s="18">
        <v>0</v>
      </c>
    </row>
    <row r="8" spans="1:6" x14ac:dyDescent="0.15">
      <c r="A8" s="17" t="s">
        <v>15</v>
      </c>
      <c r="B8" s="19">
        <v>0</v>
      </c>
      <c r="C8" s="19">
        <v>0</v>
      </c>
      <c r="D8" s="19">
        <v>0</v>
      </c>
      <c r="E8" s="19">
        <v>0</v>
      </c>
      <c r="F8" s="19">
        <v>0</v>
      </c>
    </row>
    <row r="9" spans="1:6" x14ac:dyDescent="0.15">
      <c r="A9" s="17" t="s">
        <v>16</v>
      </c>
      <c r="B9" s="18">
        <v>0</v>
      </c>
      <c r="C9" s="18">
        <v>0</v>
      </c>
      <c r="D9" s="18">
        <v>0</v>
      </c>
      <c r="E9" s="19">
        <v>1</v>
      </c>
      <c r="F9" s="19">
        <v>0</v>
      </c>
    </row>
    <row r="10" spans="1:6" x14ac:dyDescent="0.15">
      <c r="A10" s="17" t="s">
        <v>17</v>
      </c>
      <c r="B10" s="18">
        <v>0</v>
      </c>
      <c r="C10" s="18">
        <v>0</v>
      </c>
      <c r="D10" s="18">
        <v>0</v>
      </c>
      <c r="E10" s="18">
        <v>0</v>
      </c>
      <c r="F10" s="18">
        <v>2</v>
      </c>
    </row>
    <row r="11" spans="1:6" x14ac:dyDescent="0.15">
      <c r="A11" s="17" t="s">
        <v>18</v>
      </c>
      <c r="B11" s="18">
        <v>0</v>
      </c>
      <c r="C11" s="18">
        <v>2</v>
      </c>
      <c r="D11" s="18">
        <v>1</v>
      </c>
      <c r="E11" s="18">
        <v>0</v>
      </c>
      <c r="F11" s="18">
        <v>2</v>
      </c>
    </row>
    <row r="12" spans="1:6" x14ac:dyDescent="0.15">
      <c r="A12" s="17" t="s">
        <v>19</v>
      </c>
      <c r="B12" s="19">
        <v>10</v>
      </c>
      <c r="C12" s="19">
        <v>7</v>
      </c>
      <c r="D12" s="19">
        <v>8</v>
      </c>
      <c r="E12" s="18">
        <v>11</v>
      </c>
      <c r="F12" s="18">
        <v>11</v>
      </c>
    </row>
    <row r="13" spans="1:6" x14ac:dyDescent="0.15">
      <c r="A13" s="17" t="s">
        <v>20</v>
      </c>
      <c r="B13" s="19">
        <v>0</v>
      </c>
      <c r="C13" s="19">
        <v>0</v>
      </c>
      <c r="D13" s="19">
        <v>0</v>
      </c>
      <c r="E13" s="18">
        <v>0</v>
      </c>
      <c r="F13" s="18">
        <v>1</v>
      </c>
    </row>
    <row r="14" spans="1:6" x14ac:dyDescent="0.15">
      <c r="A14" s="17" t="s">
        <v>21</v>
      </c>
      <c r="B14" s="18">
        <v>0</v>
      </c>
      <c r="C14" s="18">
        <v>0</v>
      </c>
      <c r="D14" s="18">
        <v>0</v>
      </c>
      <c r="E14" s="19">
        <v>1</v>
      </c>
      <c r="F14" s="19">
        <v>0</v>
      </c>
    </row>
    <row r="15" spans="1:6" x14ac:dyDescent="0.15">
      <c r="A15" s="17" t="s">
        <v>69</v>
      </c>
      <c r="B15" s="20" t="s">
        <v>22</v>
      </c>
      <c r="C15" s="20">
        <v>0</v>
      </c>
      <c r="D15" s="20">
        <v>0</v>
      </c>
      <c r="E15" s="18">
        <v>0</v>
      </c>
      <c r="F15" s="18">
        <v>0</v>
      </c>
    </row>
    <row r="16" spans="1:6" x14ac:dyDescent="0.15">
      <c r="A16" s="17" t="s">
        <v>23</v>
      </c>
      <c r="B16" s="18">
        <v>1</v>
      </c>
      <c r="C16" s="18">
        <v>1</v>
      </c>
      <c r="D16" s="18">
        <v>0</v>
      </c>
      <c r="E16" s="18">
        <v>1</v>
      </c>
      <c r="F16" s="18">
        <v>0</v>
      </c>
    </row>
    <row r="17" spans="1:6" x14ac:dyDescent="0.15">
      <c r="A17" s="17" t="s">
        <v>24</v>
      </c>
      <c r="B17" s="18">
        <v>1</v>
      </c>
      <c r="C17" s="18">
        <v>0</v>
      </c>
      <c r="D17" s="18">
        <v>0</v>
      </c>
      <c r="E17" s="18">
        <v>0</v>
      </c>
      <c r="F17" s="18">
        <v>0</v>
      </c>
    </row>
    <row r="18" spans="1:6" x14ac:dyDescent="0.15">
      <c r="A18" s="17" t="s">
        <v>25</v>
      </c>
      <c r="B18" s="18">
        <v>0</v>
      </c>
      <c r="C18" s="18">
        <v>0</v>
      </c>
      <c r="D18" s="18">
        <v>0</v>
      </c>
      <c r="E18" s="18">
        <v>0</v>
      </c>
      <c r="F18" s="18">
        <v>0</v>
      </c>
    </row>
    <row r="19" spans="1:6" x14ac:dyDescent="0.15">
      <c r="A19" s="17" t="s">
        <v>26</v>
      </c>
      <c r="B19" s="18">
        <v>0</v>
      </c>
      <c r="C19" s="18">
        <v>0</v>
      </c>
      <c r="D19" s="18">
        <v>0</v>
      </c>
      <c r="E19" s="18">
        <v>0</v>
      </c>
      <c r="F19" s="18">
        <v>0</v>
      </c>
    </row>
    <row r="20" spans="1:6" x14ac:dyDescent="0.15">
      <c r="A20" s="17" t="s">
        <v>27</v>
      </c>
      <c r="B20" s="18">
        <v>0</v>
      </c>
      <c r="C20" s="18">
        <v>1</v>
      </c>
      <c r="D20" s="18">
        <v>0</v>
      </c>
      <c r="E20" s="18">
        <v>0</v>
      </c>
      <c r="F20" s="18">
        <v>0</v>
      </c>
    </row>
    <row r="21" spans="1:6" x14ac:dyDescent="0.15">
      <c r="A21" s="17" t="s">
        <v>28</v>
      </c>
      <c r="B21" s="19">
        <v>1</v>
      </c>
      <c r="C21" s="19">
        <v>0</v>
      </c>
      <c r="D21" s="19">
        <v>0</v>
      </c>
      <c r="E21" s="18">
        <v>0</v>
      </c>
      <c r="F21" s="18">
        <v>0</v>
      </c>
    </row>
    <row r="22" spans="1:6" ht="12.75" customHeight="1" x14ac:dyDescent="0.15">
      <c r="A22" s="8"/>
      <c r="B22" s="8"/>
      <c r="C22" s="8"/>
      <c r="D22" s="8"/>
    </row>
    <row r="23" spans="1:6" ht="12.75" customHeight="1" x14ac:dyDescent="0.15">
      <c r="A23" s="15" t="s">
        <v>66</v>
      </c>
      <c r="B23" s="21"/>
      <c r="C23" s="21"/>
      <c r="D23" s="21"/>
      <c r="E23" s="21"/>
    </row>
    <row r="24" spans="1:6" ht="12.75" customHeight="1" x14ac:dyDescent="0.15">
      <c r="A24" s="22" t="s">
        <v>67</v>
      </c>
      <c r="B24" s="21"/>
      <c r="C24" s="21"/>
      <c r="D24" s="21"/>
      <c r="E24" s="21"/>
    </row>
    <row r="25" spans="1:6" ht="12.75" customHeight="1" x14ac:dyDescent="0.15">
      <c r="A25" s="23" t="s">
        <v>29</v>
      </c>
      <c r="B25" s="24"/>
      <c r="C25" s="24"/>
      <c r="D25" s="24"/>
      <c r="E25" s="24"/>
    </row>
    <row r="26" spans="1:6" ht="12.75" customHeight="1" x14ac:dyDescent="0.15">
      <c r="A26" s="25" t="s">
        <v>30</v>
      </c>
      <c r="B26" s="24"/>
      <c r="C26" s="24"/>
      <c r="D26" s="24"/>
      <c r="E26" s="24"/>
    </row>
    <row r="27" spans="1:6" ht="12.75" customHeight="1" x14ac:dyDescent="0.15">
      <c r="A27" s="23" t="s">
        <v>31</v>
      </c>
      <c r="B27" s="24"/>
      <c r="C27" s="24"/>
      <c r="D27" s="24"/>
      <c r="E27" s="24"/>
    </row>
    <row r="28" spans="1:6" x14ac:dyDescent="0.15">
      <c r="A28" s="8"/>
    </row>
    <row r="29" spans="1:6" x14ac:dyDescent="0.15">
      <c r="A29" s="26" t="s">
        <v>65</v>
      </c>
    </row>
  </sheetData>
  <hyperlinks>
    <hyperlink ref="A29" location="Índice!A1" display="VOLVER AL ÍNDIC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zoomScaleNormal="100" workbookViewId="0">
      <selection sqref="A1:XFD1048576"/>
    </sheetView>
  </sheetViews>
  <sheetFormatPr baseColWidth="10" defaultColWidth="11.42578125" defaultRowHeight="10.5" x14ac:dyDescent="0.15"/>
  <cols>
    <col min="1" max="1" width="67.28515625" style="8" customWidth="1"/>
    <col min="2" max="2" width="11.85546875" style="8" customWidth="1"/>
    <col min="3" max="3" width="11.42578125" style="76"/>
    <col min="4" max="6" width="11.42578125" style="8"/>
    <col min="7" max="7" width="29.7109375" style="8" bestFit="1" customWidth="1"/>
    <col min="8" max="8" width="31.7109375" style="8" customWidth="1"/>
    <col min="9" max="16384" width="11.42578125" style="8"/>
  </cols>
  <sheetData>
    <row r="1" spans="1:11" x14ac:dyDescent="0.15">
      <c r="A1" s="6" t="s">
        <v>100</v>
      </c>
      <c r="B1" s="60"/>
      <c r="C1" s="60"/>
      <c r="D1" s="60"/>
      <c r="E1" s="60"/>
    </row>
    <row r="3" spans="1:11" ht="11.25" customHeight="1" x14ac:dyDescent="0.15">
      <c r="A3" s="61" t="s">
        <v>101</v>
      </c>
      <c r="B3" s="62" t="s">
        <v>11</v>
      </c>
      <c r="C3" s="11"/>
      <c r="D3" s="11"/>
      <c r="E3" s="11"/>
      <c r="F3" s="11"/>
    </row>
    <row r="4" spans="1:11" ht="13.5" customHeight="1" x14ac:dyDescent="0.15">
      <c r="A4" s="53"/>
      <c r="B4" s="54">
        <v>2018</v>
      </c>
      <c r="C4" s="54" t="s">
        <v>102</v>
      </c>
      <c r="D4" s="54" t="s">
        <v>103</v>
      </c>
      <c r="E4" s="54" t="s">
        <v>104</v>
      </c>
      <c r="F4" s="54" t="s">
        <v>105</v>
      </c>
    </row>
    <row r="5" spans="1:11" x14ac:dyDescent="0.15">
      <c r="A5" s="27" t="s">
        <v>12</v>
      </c>
      <c r="B5" s="63">
        <v>118</v>
      </c>
      <c r="C5" s="63">
        <v>100</v>
      </c>
      <c r="D5" s="63">
        <v>91</v>
      </c>
      <c r="E5" s="63">
        <v>61</v>
      </c>
      <c r="F5" s="63">
        <f>SUM(F6,F12,F18,F24,F30,F42,F36,F48,F54,F60,F66)</f>
        <v>295</v>
      </c>
    </row>
    <row r="6" spans="1:11" x14ac:dyDescent="0.15">
      <c r="A6" s="27" t="s">
        <v>32</v>
      </c>
      <c r="B6" s="64">
        <v>17</v>
      </c>
      <c r="C6" s="65">
        <v>9</v>
      </c>
      <c r="D6" s="65">
        <v>41</v>
      </c>
      <c r="E6" s="65">
        <v>23</v>
      </c>
      <c r="F6" s="65">
        <f>SUM(F7:F11)</f>
        <v>238</v>
      </c>
    </row>
    <row r="7" spans="1:11" x14ac:dyDescent="0.15">
      <c r="A7" s="17" t="s">
        <v>33</v>
      </c>
      <c r="B7" s="66">
        <v>1</v>
      </c>
      <c r="C7" s="66">
        <v>0</v>
      </c>
      <c r="D7" s="66">
        <v>10</v>
      </c>
      <c r="E7" s="66">
        <v>0</v>
      </c>
      <c r="F7" s="66">
        <v>205</v>
      </c>
    </row>
    <row r="8" spans="1:11" x14ac:dyDescent="0.15">
      <c r="A8" s="17" t="s">
        <v>34</v>
      </c>
      <c r="B8" s="66">
        <v>12</v>
      </c>
      <c r="C8" s="66">
        <v>5</v>
      </c>
      <c r="D8" s="66">
        <v>2</v>
      </c>
      <c r="E8" s="66">
        <v>0</v>
      </c>
      <c r="F8" s="66">
        <v>3</v>
      </c>
    </row>
    <row r="9" spans="1:11" x14ac:dyDescent="0.15">
      <c r="A9" s="17" t="s">
        <v>35</v>
      </c>
      <c r="B9" s="66">
        <v>0</v>
      </c>
      <c r="C9" s="66">
        <v>0</v>
      </c>
      <c r="D9" s="66">
        <v>0</v>
      </c>
      <c r="E9" s="66">
        <v>1</v>
      </c>
      <c r="F9" s="66">
        <v>0</v>
      </c>
    </row>
    <row r="10" spans="1:11" x14ac:dyDescent="0.15">
      <c r="A10" s="17" t="s">
        <v>36</v>
      </c>
      <c r="B10" s="66">
        <v>4</v>
      </c>
      <c r="C10" s="66">
        <v>4</v>
      </c>
      <c r="D10" s="66">
        <v>1</v>
      </c>
      <c r="E10" s="66">
        <v>1</v>
      </c>
      <c r="F10" s="66">
        <v>0</v>
      </c>
    </row>
    <row r="11" spans="1:11" x14ac:dyDescent="0.15">
      <c r="A11" s="17" t="s">
        <v>37</v>
      </c>
      <c r="B11" s="66">
        <v>0</v>
      </c>
      <c r="C11" s="66">
        <v>0</v>
      </c>
      <c r="D11" s="66">
        <v>28</v>
      </c>
      <c r="E11" s="66">
        <v>21</v>
      </c>
      <c r="F11" s="66">
        <v>30</v>
      </c>
    </row>
    <row r="12" spans="1:11" s="68" customFormat="1" ht="9.6" customHeight="1" x14ac:dyDescent="0.15">
      <c r="A12" s="27" t="s">
        <v>106</v>
      </c>
      <c r="B12" s="67">
        <v>24</v>
      </c>
      <c r="C12" s="67">
        <v>21</v>
      </c>
      <c r="D12" s="67">
        <v>20</v>
      </c>
      <c r="E12" s="67">
        <v>0</v>
      </c>
      <c r="F12" s="67">
        <v>13</v>
      </c>
      <c r="G12" s="8"/>
      <c r="H12" s="8"/>
      <c r="I12" s="8"/>
      <c r="J12" s="8"/>
      <c r="K12" s="8"/>
    </row>
    <row r="13" spans="1:11" x14ac:dyDescent="0.15">
      <c r="A13" s="17" t="s">
        <v>33</v>
      </c>
      <c r="B13" s="66">
        <v>0</v>
      </c>
      <c r="C13" s="66">
        <v>0</v>
      </c>
      <c r="D13" s="66">
        <v>0</v>
      </c>
      <c r="E13" s="66">
        <v>0</v>
      </c>
      <c r="F13" s="66">
        <v>0</v>
      </c>
    </row>
    <row r="14" spans="1:11" x14ac:dyDescent="0.15">
      <c r="A14" s="17" t="s">
        <v>34</v>
      </c>
      <c r="B14" s="66">
        <v>2</v>
      </c>
      <c r="C14" s="66">
        <v>3</v>
      </c>
      <c r="D14" s="66">
        <v>2</v>
      </c>
      <c r="E14" s="66">
        <v>0</v>
      </c>
      <c r="F14" s="66">
        <v>2</v>
      </c>
    </row>
    <row r="15" spans="1:11" x14ac:dyDescent="0.15">
      <c r="A15" s="17" t="s">
        <v>35</v>
      </c>
      <c r="B15" s="66">
        <v>22</v>
      </c>
      <c r="C15" s="66">
        <v>17</v>
      </c>
      <c r="D15" s="66">
        <v>18</v>
      </c>
      <c r="E15" s="66">
        <v>0</v>
      </c>
      <c r="F15" s="66">
        <v>11</v>
      </c>
    </row>
    <row r="16" spans="1:11" x14ac:dyDescent="0.15">
      <c r="A16" s="17" t="s">
        <v>36</v>
      </c>
      <c r="B16" s="66">
        <v>0</v>
      </c>
      <c r="C16" s="66">
        <v>1</v>
      </c>
      <c r="D16" s="66">
        <v>0</v>
      </c>
      <c r="E16" s="66">
        <v>0</v>
      </c>
      <c r="F16" s="66">
        <v>0</v>
      </c>
    </row>
    <row r="17" spans="1:11" x14ac:dyDescent="0.15">
      <c r="A17" s="17" t="s">
        <v>37</v>
      </c>
      <c r="B17" s="66">
        <v>0</v>
      </c>
      <c r="C17" s="66">
        <v>0</v>
      </c>
      <c r="D17" s="66">
        <v>0</v>
      </c>
      <c r="E17" s="66">
        <v>0</v>
      </c>
      <c r="F17" s="66">
        <v>0</v>
      </c>
    </row>
    <row r="18" spans="1:11" s="68" customFormat="1" ht="21" x14ac:dyDescent="0.15">
      <c r="A18" s="69" t="s">
        <v>38</v>
      </c>
      <c r="B18" s="70">
        <v>2</v>
      </c>
      <c r="C18" s="65">
        <v>0</v>
      </c>
      <c r="D18" s="65">
        <v>0</v>
      </c>
      <c r="E18" s="65">
        <v>0</v>
      </c>
      <c r="F18" s="65">
        <v>0</v>
      </c>
      <c r="G18" s="8"/>
      <c r="H18" s="8"/>
      <c r="I18" s="8"/>
      <c r="J18" s="8"/>
      <c r="K18" s="8"/>
    </row>
    <row r="19" spans="1:11" x14ac:dyDescent="0.15">
      <c r="A19" s="17" t="s">
        <v>33</v>
      </c>
      <c r="B19" s="66">
        <v>0</v>
      </c>
      <c r="C19" s="66">
        <v>0</v>
      </c>
      <c r="D19" s="66">
        <v>0</v>
      </c>
      <c r="E19" s="66">
        <v>0</v>
      </c>
      <c r="F19" s="66">
        <v>0</v>
      </c>
    </row>
    <row r="20" spans="1:11" x14ac:dyDescent="0.15">
      <c r="A20" s="17" t="s">
        <v>34</v>
      </c>
      <c r="B20" s="66">
        <v>2</v>
      </c>
      <c r="C20" s="66">
        <v>0</v>
      </c>
      <c r="D20" s="66">
        <v>0</v>
      </c>
      <c r="E20" s="66">
        <v>0</v>
      </c>
      <c r="F20" s="66">
        <v>0</v>
      </c>
    </row>
    <row r="21" spans="1:11" x14ac:dyDescent="0.15">
      <c r="A21" s="17" t="s">
        <v>35</v>
      </c>
      <c r="B21" s="66">
        <v>0</v>
      </c>
      <c r="C21" s="66">
        <v>0</v>
      </c>
      <c r="D21" s="66">
        <v>0</v>
      </c>
      <c r="E21" s="66">
        <v>0</v>
      </c>
      <c r="F21" s="66">
        <v>0</v>
      </c>
    </row>
    <row r="22" spans="1:11" x14ac:dyDescent="0.15">
      <c r="A22" s="17" t="s">
        <v>36</v>
      </c>
      <c r="B22" s="66">
        <v>0</v>
      </c>
      <c r="C22" s="66">
        <v>0</v>
      </c>
      <c r="D22" s="66">
        <v>0</v>
      </c>
      <c r="E22" s="66">
        <v>0</v>
      </c>
      <c r="F22" s="66">
        <v>0</v>
      </c>
    </row>
    <row r="23" spans="1:11" x14ac:dyDescent="0.15">
      <c r="A23" s="17" t="s">
        <v>37</v>
      </c>
      <c r="B23" s="66">
        <v>0</v>
      </c>
      <c r="C23" s="66">
        <v>0</v>
      </c>
      <c r="D23" s="66">
        <v>0</v>
      </c>
      <c r="E23" s="66">
        <v>0</v>
      </c>
      <c r="F23" s="66">
        <v>0</v>
      </c>
    </row>
    <row r="24" spans="1:11" s="68" customFormat="1" x14ac:dyDescent="0.15">
      <c r="A24" s="27" t="s">
        <v>39</v>
      </c>
      <c r="B24" s="67">
        <v>0</v>
      </c>
      <c r="C24" s="67">
        <v>7</v>
      </c>
      <c r="D24" s="67">
        <v>0</v>
      </c>
      <c r="E24" s="67">
        <v>0</v>
      </c>
      <c r="F24" s="67">
        <f>SUM(F25:F29)</f>
        <v>7</v>
      </c>
      <c r="G24" s="8"/>
      <c r="H24" s="8"/>
      <c r="I24" s="8"/>
      <c r="J24" s="8"/>
      <c r="K24" s="8"/>
    </row>
    <row r="25" spans="1:11" x14ac:dyDescent="0.15">
      <c r="A25" s="17" t="s">
        <v>33</v>
      </c>
      <c r="B25" s="66">
        <v>0</v>
      </c>
      <c r="C25" s="66">
        <v>5</v>
      </c>
      <c r="D25" s="66">
        <v>0</v>
      </c>
      <c r="E25" s="66">
        <v>0</v>
      </c>
      <c r="F25" s="66">
        <v>0</v>
      </c>
    </row>
    <row r="26" spans="1:11" x14ac:dyDescent="0.15">
      <c r="A26" s="17" t="s">
        <v>107</v>
      </c>
      <c r="B26" s="66">
        <v>0</v>
      </c>
      <c r="C26" s="66">
        <v>0</v>
      </c>
      <c r="D26" s="66">
        <v>0</v>
      </c>
      <c r="E26" s="66">
        <v>0</v>
      </c>
      <c r="F26" s="66">
        <v>6</v>
      </c>
    </row>
    <row r="27" spans="1:11" x14ac:dyDescent="0.15">
      <c r="A27" s="17" t="s">
        <v>35</v>
      </c>
      <c r="B27" s="66">
        <v>0</v>
      </c>
      <c r="C27" s="66">
        <v>0</v>
      </c>
      <c r="D27" s="66">
        <v>0</v>
      </c>
      <c r="E27" s="66">
        <v>0</v>
      </c>
      <c r="F27" s="66">
        <v>0</v>
      </c>
    </row>
    <row r="28" spans="1:11" x14ac:dyDescent="0.15">
      <c r="A28" s="17" t="s">
        <v>36</v>
      </c>
      <c r="B28" s="66">
        <v>0</v>
      </c>
      <c r="C28" s="66">
        <v>1</v>
      </c>
      <c r="D28" s="66">
        <v>0</v>
      </c>
      <c r="E28" s="66">
        <v>0</v>
      </c>
      <c r="F28" s="66">
        <v>0</v>
      </c>
    </row>
    <row r="29" spans="1:11" x14ac:dyDescent="0.15">
      <c r="A29" s="17" t="s">
        <v>37</v>
      </c>
      <c r="B29" s="19">
        <v>0</v>
      </c>
      <c r="C29" s="19">
        <v>1</v>
      </c>
      <c r="D29" s="66">
        <v>0</v>
      </c>
      <c r="E29" s="66">
        <v>0</v>
      </c>
      <c r="F29" s="66">
        <v>1</v>
      </c>
    </row>
    <row r="30" spans="1:11" s="68" customFormat="1" x14ac:dyDescent="0.15">
      <c r="A30" s="27" t="s">
        <v>40</v>
      </c>
      <c r="B30" s="67">
        <v>3</v>
      </c>
      <c r="C30" s="67">
        <v>0</v>
      </c>
      <c r="D30" s="67">
        <v>3</v>
      </c>
      <c r="E30" s="67">
        <v>5</v>
      </c>
      <c r="F30" s="67">
        <v>8</v>
      </c>
      <c r="G30" s="8"/>
      <c r="H30" s="8"/>
      <c r="I30" s="8"/>
      <c r="J30" s="8"/>
      <c r="K30" s="8"/>
    </row>
    <row r="31" spans="1:11" x14ac:dyDescent="0.15">
      <c r="A31" s="17" t="s">
        <v>33</v>
      </c>
      <c r="B31" s="66">
        <v>0</v>
      </c>
      <c r="C31" s="66">
        <v>0</v>
      </c>
      <c r="D31" s="66">
        <v>2</v>
      </c>
      <c r="E31" s="66">
        <v>0</v>
      </c>
      <c r="F31" s="66">
        <v>1</v>
      </c>
    </row>
    <row r="32" spans="1:11" x14ac:dyDescent="0.15">
      <c r="A32" s="17" t="s">
        <v>34</v>
      </c>
      <c r="B32" s="66">
        <v>0</v>
      </c>
      <c r="C32" s="66">
        <v>0</v>
      </c>
      <c r="D32" s="66">
        <v>0</v>
      </c>
      <c r="E32" s="66">
        <v>0</v>
      </c>
      <c r="F32" s="66">
        <v>0</v>
      </c>
    </row>
    <row r="33" spans="1:11" x14ac:dyDescent="0.15">
      <c r="A33" s="17" t="s">
        <v>35</v>
      </c>
      <c r="B33" s="66">
        <v>3</v>
      </c>
      <c r="C33" s="66">
        <v>0</v>
      </c>
      <c r="D33" s="66">
        <v>1</v>
      </c>
      <c r="E33" s="66">
        <v>3</v>
      </c>
      <c r="F33" s="66">
        <v>4</v>
      </c>
    </row>
    <row r="34" spans="1:11" x14ac:dyDescent="0.15">
      <c r="A34" s="17" t="s">
        <v>36</v>
      </c>
      <c r="B34" s="66">
        <v>0</v>
      </c>
      <c r="C34" s="66">
        <v>0</v>
      </c>
      <c r="D34" s="66">
        <v>0</v>
      </c>
      <c r="E34" s="66">
        <v>1</v>
      </c>
      <c r="F34" s="66">
        <v>3</v>
      </c>
    </row>
    <row r="35" spans="1:11" x14ac:dyDescent="0.15">
      <c r="A35" s="17" t="s">
        <v>37</v>
      </c>
      <c r="B35" s="66">
        <v>0</v>
      </c>
      <c r="C35" s="66">
        <v>0</v>
      </c>
      <c r="D35" s="66">
        <v>0</v>
      </c>
      <c r="E35" s="66">
        <v>1</v>
      </c>
      <c r="F35" s="66">
        <v>0</v>
      </c>
    </row>
    <row r="36" spans="1:11" s="68" customFormat="1" x14ac:dyDescent="0.15">
      <c r="A36" s="27" t="s">
        <v>41</v>
      </c>
      <c r="B36" s="67">
        <v>18</v>
      </c>
      <c r="C36" s="67">
        <v>22</v>
      </c>
      <c r="D36" s="67">
        <v>11</v>
      </c>
      <c r="E36" s="67">
        <v>0</v>
      </c>
      <c r="F36" s="67">
        <v>10</v>
      </c>
      <c r="G36" s="8"/>
      <c r="H36" s="8"/>
      <c r="I36" s="8"/>
      <c r="J36" s="8"/>
      <c r="K36" s="8"/>
    </row>
    <row r="37" spans="1:11" s="3" customFormat="1" ht="10.5" customHeight="1" x14ac:dyDescent="0.15">
      <c r="A37" s="17" t="s">
        <v>33</v>
      </c>
      <c r="B37" s="66">
        <v>1</v>
      </c>
      <c r="C37" s="66">
        <v>3</v>
      </c>
      <c r="D37" s="66">
        <v>0</v>
      </c>
      <c r="E37" s="66">
        <v>0</v>
      </c>
      <c r="F37" s="66">
        <v>0</v>
      </c>
      <c r="G37" s="8"/>
      <c r="H37" s="8"/>
      <c r="I37" s="8"/>
      <c r="J37" s="8"/>
      <c r="K37" s="8"/>
    </row>
    <row r="38" spans="1:11" s="3" customFormat="1" ht="10.5" customHeight="1" x14ac:dyDescent="0.15">
      <c r="A38" s="17" t="s">
        <v>34</v>
      </c>
      <c r="B38" s="66">
        <v>0</v>
      </c>
      <c r="C38" s="66">
        <v>0</v>
      </c>
      <c r="D38" s="66">
        <v>0</v>
      </c>
      <c r="E38" s="66">
        <v>0</v>
      </c>
      <c r="F38" s="66">
        <v>1</v>
      </c>
      <c r="G38" s="8"/>
      <c r="H38" s="8"/>
      <c r="I38" s="8"/>
      <c r="J38" s="8"/>
      <c r="K38" s="8"/>
    </row>
    <row r="39" spans="1:11" s="3" customFormat="1" ht="10.5" customHeight="1" x14ac:dyDescent="0.15">
      <c r="A39" s="17" t="s">
        <v>35</v>
      </c>
      <c r="B39" s="66">
        <v>8</v>
      </c>
      <c r="C39" s="66">
        <v>10</v>
      </c>
      <c r="D39" s="66">
        <v>8</v>
      </c>
      <c r="E39" s="66">
        <v>0</v>
      </c>
      <c r="F39" s="66">
        <v>9</v>
      </c>
      <c r="G39" s="8"/>
      <c r="H39" s="8"/>
      <c r="I39" s="8"/>
      <c r="J39" s="8"/>
      <c r="K39" s="8"/>
    </row>
    <row r="40" spans="1:11" s="3" customFormat="1" ht="10.5" customHeight="1" x14ac:dyDescent="0.15">
      <c r="A40" s="17" t="s">
        <v>36</v>
      </c>
      <c r="B40" s="66">
        <v>9</v>
      </c>
      <c r="C40" s="66">
        <v>9</v>
      </c>
      <c r="D40" s="66">
        <v>3</v>
      </c>
      <c r="E40" s="66">
        <v>0</v>
      </c>
      <c r="F40" s="66">
        <v>0</v>
      </c>
      <c r="G40" s="8"/>
      <c r="H40" s="8"/>
      <c r="I40" s="8"/>
      <c r="J40" s="8"/>
      <c r="K40" s="8"/>
    </row>
    <row r="41" spans="1:11" s="3" customFormat="1" ht="10.5" customHeight="1" x14ac:dyDescent="0.15">
      <c r="A41" s="17" t="s">
        <v>37</v>
      </c>
      <c r="B41" s="66">
        <v>0</v>
      </c>
      <c r="C41" s="66">
        <v>0</v>
      </c>
      <c r="D41" s="66">
        <v>0</v>
      </c>
      <c r="E41" s="66">
        <v>0</v>
      </c>
      <c r="F41" s="66">
        <v>0</v>
      </c>
      <c r="G41" s="8"/>
      <c r="H41" s="8"/>
      <c r="I41" s="8"/>
      <c r="J41" s="8"/>
      <c r="K41" s="8"/>
    </row>
    <row r="42" spans="1:11" x14ac:dyDescent="0.15">
      <c r="A42" s="27" t="s">
        <v>42</v>
      </c>
      <c r="B42" s="67">
        <v>4</v>
      </c>
      <c r="C42" s="67">
        <v>13</v>
      </c>
      <c r="D42" s="67">
        <v>3</v>
      </c>
      <c r="E42" s="67">
        <v>26</v>
      </c>
      <c r="F42" s="67">
        <v>3</v>
      </c>
    </row>
    <row r="43" spans="1:11" x14ac:dyDescent="0.15">
      <c r="A43" s="17" t="s">
        <v>33</v>
      </c>
      <c r="B43" s="66">
        <v>0</v>
      </c>
      <c r="C43" s="66">
        <v>7</v>
      </c>
      <c r="D43" s="66">
        <v>0</v>
      </c>
      <c r="E43" s="66">
        <v>21</v>
      </c>
      <c r="F43" s="66">
        <v>0</v>
      </c>
    </row>
    <row r="44" spans="1:11" x14ac:dyDescent="0.15">
      <c r="A44" s="17" t="s">
        <v>34</v>
      </c>
      <c r="B44" s="66">
        <v>1</v>
      </c>
      <c r="C44" s="66">
        <v>3</v>
      </c>
      <c r="D44" s="66">
        <v>3</v>
      </c>
      <c r="E44" s="66">
        <v>5</v>
      </c>
      <c r="F44" s="66">
        <v>2</v>
      </c>
    </row>
    <row r="45" spans="1:11" x14ac:dyDescent="0.15">
      <c r="A45" s="17" t="s">
        <v>35</v>
      </c>
      <c r="B45" s="66">
        <v>0</v>
      </c>
      <c r="C45" s="66">
        <v>1</v>
      </c>
      <c r="D45" s="66">
        <v>0</v>
      </c>
      <c r="E45" s="66">
        <v>0</v>
      </c>
      <c r="F45" s="66">
        <v>0</v>
      </c>
    </row>
    <row r="46" spans="1:11" x14ac:dyDescent="0.15">
      <c r="A46" s="17" t="s">
        <v>36</v>
      </c>
      <c r="B46" s="66">
        <v>3</v>
      </c>
      <c r="C46" s="66">
        <v>1</v>
      </c>
      <c r="D46" s="66">
        <v>0</v>
      </c>
      <c r="E46" s="66">
        <v>0</v>
      </c>
      <c r="F46" s="66">
        <v>0</v>
      </c>
    </row>
    <row r="47" spans="1:11" x14ac:dyDescent="0.15">
      <c r="A47" s="17" t="s">
        <v>37</v>
      </c>
      <c r="B47" s="66">
        <v>0</v>
      </c>
      <c r="C47" s="66">
        <v>1</v>
      </c>
      <c r="D47" s="66">
        <v>0</v>
      </c>
      <c r="E47" s="66">
        <v>0</v>
      </c>
      <c r="F47" s="66">
        <v>1</v>
      </c>
    </row>
    <row r="48" spans="1:11" x14ac:dyDescent="0.15">
      <c r="A48" s="27" t="s">
        <v>43</v>
      </c>
      <c r="B48" s="67">
        <v>27</v>
      </c>
      <c r="C48" s="67">
        <v>24</v>
      </c>
      <c r="D48" s="67">
        <v>6</v>
      </c>
      <c r="E48" s="67">
        <v>6</v>
      </c>
      <c r="F48" s="67">
        <v>14</v>
      </c>
    </row>
    <row r="49" spans="1:6" x14ac:dyDescent="0.15">
      <c r="A49" s="17" t="s">
        <v>33</v>
      </c>
      <c r="B49" s="66">
        <v>6</v>
      </c>
      <c r="C49" s="66">
        <v>12</v>
      </c>
      <c r="D49" s="66">
        <v>0</v>
      </c>
      <c r="E49" s="66">
        <v>0</v>
      </c>
      <c r="F49" s="66">
        <v>0</v>
      </c>
    </row>
    <row r="50" spans="1:6" x14ac:dyDescent="0.15">
      <c r="A50" s="17" t="s">
        <v>34</v>
      </c>
      <c r="B50" s="66">
        <v>9</v>
      </c>
      <c r="C50" s="66">
        <v>4</v>
      </c>
      <c r="D50" s="66">
        <v>2</v>
      </c>
      <c r="E50" s="66">
        <v>2</v>
      </c>
      <c r="F50" s="66">
        <v>13</v>
      </c>
    </row>
    <row r="51" spans="1:6" x14ac:dyDescent="0.15">
      <c r="A51" s="17" t="s">
        <v>35</v>
      </c>
      <c r="B51" s="66">
        <v>5</v>
      </c>
      <c r="C51" s="66">
        <v>6</v>
      </c>
      <c r="D51" s="66">
        <v>4</v>
      </c>
      <c r="E51" s="66">
        <v>2</v>
      </c>
      <c r="F51" s="66">
        <v>1</v>
      </c>
    </row>
    <row r="52" spans="1:6" x14ac:dyDescent="0.15">
      <c r="A52" s="17" t="s">
        <v>36</v>
      </c>
      <c r="B52" s="66">
        <v>5</v>
      </c>
      <c r="C52" s="66">
        <v>2</v>
      </c>
      <c r="D52" s="66">
        <v>0</v>
      </c>
      <c r="E52" s="66">
        <v>0</v>
      </c>
      <c r="F52" s="66">
        <v>0</v>
      </c>
    </row>
    <row r="53" spans="1:6" x14ac:dyDescent="0.15">
      <c r="A53" s="17" t="s">
        <v>37</v>
      </c>
      <c r="B53" s="66">
        <v>2</v>
      </c>
      <c r="C53" s="66">
        <v>0</v>
      </c>
      <c r="D53" s="66">
        <v>0</v>
      </c>
      <c r="E53" s="66">
        <v>2</v>
      </c>
      <c r="F53" s="66">
        <v>0</v>
      </c>
    </row>
    <row r="54" spans="1:6" x14ac:dyDescent="0.15">
      <c r="A54" s="71" t="s">
        <v>44</v>
      </c>
      <c r="B54" s="67">
        <v>1</v>
      </c>
      <c r="C54" s="66">
        <v>0</v>
      </c>
      <c r="D54" s="66">
        <v>0</v>
      </c>
      <c r="E54" s="67">
        <v>1</v>
      </c>
      <c r="F54" s="67">
        <v>0</v>
      </c>
    </row>
    <row r="55" spans="1:6" x14ac:dyDescent="0.15">
      <c r="A55" s="17" t="s">
        <v>33</v>
      </c>
      <c r="B55" s="66">
        <v>0</v>
      </c>
      <c r="C55" s="66">
        <v>0</v>
      </c>
      <c r="D55" s="66">
        <v>0</v>
      </c>
      <c r="E55" s="66">
        <v>0</v>
      </c>
      <c r="F55" s="66">
        <v>0</v>
      </c>
    </row>
    <row r="56" spans="1:6" x14ac:dyDescent="0.15">
      <c r="A56" s="17" t="s">
        <v>34</v>
      </c>
      <c r="B56" s="66">
        <v>1</v>
      </c>
      <c r="C56" s="66">
        <v>0</v>
      </c>
      <c r="D56" s="66">
        <v>0</v>
      </c>
      <c r="E56" s="66">
        <v>1</v>
      </c>
      <c r="F56" s="66">
        <v>0</v>
      </c>
    </row>
    <row r="57" spans="1:6" x14ac:dyDescent="0.15">
      <c r="A57" s="17" t="s">
        <v>35</v>
      </c>
      <c r="B57" s="66">
        <v>0</v>
      </c>
      <c r="C57" s="66">
        <v>0</v>
      </c>
      <c r="D57" s="66">
        <v>0</v>
      </c>
      <c r="E57" s="66">
        <v>0</v>
      </c>
      <c r="F57" s="66">
        <v>0</v>
      </c>
    </row>
    <row r="58" spans="1:6" x14ac:dyDescent="0.15">
      <c r="A58" s="17" t="s">
        <v>36</v>
      </c>
      <c r="B58" s="66">
        <v>0</v>
      </c>
      <c r="C58" s="66">
        <v>0</v>
      </c>
      <c r="D58" s="66">
        <v>0</v>
      </c>
      <c r="E58" s="66">
        <v>0</v>
      </c>
      <c r="F58" s="66">
        <v>0</v>
      </c>
    </row>
    <row r="59" spans="1:6" x14ac:dyDescent="0.15">
      <c r="A59" s="17" t="s">
        <v>37</v>
      </c>
      <c r="B59" s="66">
        <v>0</v>
      </c>
      <c r="C59" s="66">
        <v>0</v>
      </c>
      <c r="D59" s="66">
        <v>0</v>
      </c>
      <c r="E59" s="66">
        <v>0</v>
      </c>
      <c r="F59" s="66">
        <v>0</v>
      </c>
    </row>
    <row r="60" spans="1:6" x14ac:dyDescent="0.15">
      <c r="A60" s="27" t="s">
        <v>45</v>
      </c>
      <c r="B60" s="67">
        <v>18</v>
      </c>
      <c r="C60" s="67" t="s">
        <v>22</v>
      </c>
      <c r="D60" s="67" t="s">
        <v>22</v>
      </c>
      <c r="E60" s="67">
        <v>0</v>
      </c>
      <c r="F60" s="67">
        <v>0</v>
      </c>
    </row>
    <row r="61" spans="1:6" x14ac:dyDescent="0.15">
      <c r="A61" s="17" t="s">
        <v>33</v>
      </c>
      <c r="B61" s="66">
        <v>0</v>
      </c>
      <c r="C61" s="66" t="s">
        <v>22</v>
      </c>
      <c r="D61" s="66" t="s">
        <v>22</v>
      </c>
      <c r="E61" s="66">
        <v>0</v>
      </c>
      <c r="F61" s="66">
        <v>0</v>
      </c>
    </row>
    <row r="62" spans="1:6" x14ac:dyDescent="0.15">
      <c r="A62" s="17" t="s">
        <v>34</v>
      </c>
      <c r="B62" s="66">
        <v>0</v>
      </c>
      <c r="C62" s="66" t="s">
        <v>22</v>
      </c>
      <c r="D62" s="66" t="s">
        <v>22</v>
      </c>
      <c r="E62" s="66">
        <v>0</v>
      </c>
      <c r="F62" s="66">
        <v>0</v>
      </c>
    </row>
    <row r="63" spans="1:6" x14ac:dyDescent="0.15">
      <c r="A63" s="17" t="s">
        <v>35</v>
      </c>
      <c r="B63" s="66">
        <v>5</v>
      </c>
      <c r="C63" s="66" t="s">
        <v>22</v>
      </c>
      <c r="D63" s="66" t="s">
        <v>22</v>
      </c>
      <c r="E63" s="66">
        <v>0</v>
      </c>
      <c r="F63" s="66">
        <v>0</v>
      </c>
    </row>
    <row r="64" spans="1:6" x14ac:dyDescent="0.15">
      <c r="A64" s="17" t="s">
        <v>36</v>
      </c>
      <c r="B64" s="66">
        <v>13</v>
      </c>
      <c r="C64" s="66" t="s">
        <v>22</v>
      </c>
      <c r="D64" s="66" t="s">
        <v>22</v>
      </c>
      <c r="E64" s="66">
        <v>0</v>
      </c>
      <c r="F64" s="66">
        <v>0</v>
      </c>
    </row>
    <row r="65" spans="1:13" x14ac:dyDescent="0.15">
      <c r="A65" s="17" t="s">
        <v>37</v>
      </c>
      <c r="B65" s="66">
        <v>0</v>
      </c>
      <c r="C65" s="66" t="s">
        <v>22</v>
      </c>
      <c r="D65" s="66" t="s">
        <v>22</v>
      </c>
      <c r="E65" s="66">
        <v>0</v>
      </c>
      <c r="F65" s="66">
        <v>0</v>
      </c>
    </row>
    <row r="66" spans="1:13" x14ac:dyDescent="0.15">
      <c r="A66" s="27" t="s">
        <v>46</v>
      </c>
      <c r="B66" s="67">
        <v>4</v>
      </c>
      <c r="C66" s="67">
        <v>4</v>
      </c>
      <c r="D66" s="67">
        <v>7</v>
      </c>
      <c r="E66" s="67">
        <v>0</v>
      </c>
      <c r="F66" s="67">
        <v>2</v>
      </c>
    </row>
    <row r="67" spans="1:13" x14ac:dyDescent="0.15">
      <c r="A67" s="17" t="s">
        <v>33</v>
      </c>
      <c r="B67" s="66">
        <v>0</v>
      </c>
      <c r="C67" s="66">
        <v>0</v>
      </c>
      <c r="D67" s="66">
        <v>4</v>
      </c>
      <c r="E67" s="66">
        <v>0</v>
      </c>
      <c r="F67" s="66">
        <v>0</v>
      </c>
    </row>
    <row r="68" spans="1:13" x14ac:dyDescent="0.15">
      <c r="A68" s="17" t="s">
        <v>34</v>
      </c>
      <c r="B68" s="66">
        <v>3</v>
      </c>
      <c r="C68" s="66">
        <v>1</v>
      </c>
      <c r="D68" s="66">
        <v>1</v>
      </c>
      <c r="E68" s="66">
        <v>0</v>
      </c>
      <c r="F68" s="66">
        <v>1</v>
      </c>
    </row>
    <row r="69" spans="1:13" x14ac:dyDescent="0.15">
      <c r="A69" s="17" t="s">
        <v>35</v>
      </c>
      <c r="B69" s="66">
        <v>0</v>
      </c>
      <c r="C69" s="66">
        <v>2</v>
      </c>
      <c r="D69" s="66">
        <v>0</v>
      </c>
      <c r="E69" s="66">
        <v>0</v>
      </c>
      <c r="F69" s="66">
        <v>0</v>
      </c>
    </row>
    <row r="70" spans="1:13" x14ac:dyDescent="0.15">
      <c r="A70" s="17" t="s">
        <v>36</v>
      </c>
      <c r="B70" s="66">
        <v>0</v>
      </c>
      <c r="C70" s="66">
        <v>0</v>
      </c>
      <c r="D70" s="66">
        <v>0</v>
      </c>
      <c r="E70" s="66">
        <v>0</v>
      </c>
      <c r="F70" s="66">
        <v>0</v>
      </c>
    </row>
    <row r="71" spans="1:13" x14ac:dyDescent="0.15">
      <c r="A71" s="17" t="s">
        <v>37</v>
      </c>
      <c r="B71" s="72">
        <v>1</v>
      </c>
      <c r="C71" s="72">
        <v>1</v>
      </c>
      <c r="D71" s="66">
        <v>2</v>
      </c>
      <c r="E71" s="66">
        <v>0</v>
      </c>
      <c r="F71" s="66">
        <v>1</v>
      </c>
    </row>
    <row r="72" spans="1:13" x14ac:dyDescent="0.15">
      <c r="A72" s="73"/>
      <c r="B72" s="74"/>
      <c r="C72" s="74"/>
      <c r="D72" s="74"/>
      <c r="E72" s="74"/>
    </row>
    <row r="73" spans="1:13" x14ac:dyDescent="0.15">
      <c r="A73" s="75" t="s">
        <v>93</v>
      </c>
    </row>
    <row r="74" spans="1:13" x14ac:dyDescent="0.15">
      <c r="A74" s="75" t="s">
        <v>94</v>
      </c>
    </row>
    <row r="75" spans="1:13" x14ac:dyDescent="0.15">
      <c r="A75" s="75" t="s">
        <v>95</v>
      </c>
    </row>
    <row r="76" spans="1:13" x14ac:dyDescent="0.15">
      <c r="A76" s="75" t="s">
        <v>96</v>
      </c>
    </row>
    <row r="77" spans="1:13" ht="10.5" customHeight="1" x14ac:dyDescent="0.15">
      <c r="A77" s="75" t="s">
        <v>97</v>
      </c>
      <c r="B77" s="75"/>
      <c r="C77" s="75"/>
      <c r="D77" s="75"/>
      <c r="E77" s="75"/>
      <c r="F77" s="75"/>
      <c r="G77" s="75"/>
      <c r="J77" s="75"/>
      <c r="K77" s="75"/>
      <c r="L77" s="75"/>
      <c r="M77" s="75"/>
    </row>
    <row r="78" spans="1:13" ht="10.5" customHeight="1" x14ac:dyDescent="0.15">
      <c r="A78" s="8" t="s">
        <v>98</v>
      </c>
      <c r="B78" s="75"/>
      <c r="C78" s="75"/>
      <c r="D78" s="75"/>
      <c r="E78" s="75"/>
      <c r="F78" s="75"/>
      <c r="G78" s="75"/>
      <c r="J78" s="75"/>
      <c r="K78" s="75"/>
      <c r="L78" s="75"/>
      <c r="M78" s="75"/>
    </row>
    <row r="79" spans="1:13" ht="10.5" customHeight="1" x14ac:dyDescent="0.15">
      <c r="A79" s="8" t="s">
        <v>99</v>
      </c>
      <c r="B79" s="75"/>
      <c r="C79" s="75"/>
      <c r="D79" s="75"/>
      <c r="E79" s="75"/>
      <c r="F79" s="75"/>
      <c r="G79" s="75"/>
      <c r="J79" s="75"/>
      <c r="K79" s="75"/>
      <c r="L79" s="75"/>
      <c r="M79" s="75"/>
    </row>
    <row r="80" spans="1:13" x14ac:dyDescent="0.15">
      <c r="A80" s="77" t="s">
        <v>47</v>
      </c>
    </row>
    <row r="81" spans="1:5" x14ac:dyDescent="0.15">
      <c r="A81" s="78" t="s">
        <v>30</v>
      </c>
    </row>
    <row r="82" spans="1:5" s="3" customFormat="1" ht="12.75" customHeight="1" x14ac:dyDescent="0.15">
      <c r="A82" s="23" t="s">
        <v>31</v>
      </c>
      <c r="B82" s="24"/>
      <c r="C82" s="24"/>
      <c r="D82" s="24"/>
      <c r="E82" s="24"/>
    </row>
    <row r="84" spans="1:5" x14ac:dyDescent="0.15">
      <c r="A84" s="26" t="s">
        <v>65</v>
      </c>
    </row>
  </sheetData>
  <hyperlinks>
    <hyperlink ref="A84" location="Índice!A1" display="VOLVER AL ÍNDICE"/>
  </hyperlinks>
  <pageMargins left="0" right="0" top="0.74803149606299213" bottom="0.74803149606299213" header="0.31496062992125984" footer="0.31496062992125984"/>
  <pageSetup paperSize="9" scale="90"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sqref="A1:XFD1048576"/>
    </sheetView>
  </sheetViews>
  <sheetFormatPr baseColWidth="10" defaultColWidth="11.42578125" defaultRowHeight="10.5" x14ac:dyDescent="0.15"/>
  <cols>
    <col min="1" max="1" width="66" style="8" customWidth="1"/>
    <col min="2" max="16384" width="11.42578125" style="8"/>
  </cols>
  <sheetData>
    <row r="1" spans="1:6" s="51" customFormat="1" ht="15" customHeight="1" x14ac:dyDescent="0.25">
      <c r="A1" s="50" t="s">
        <v>48</v>
      </c>
      <c r="B1" s="33"/>
      <c r="C1" s="33"/>
      <c r="D1" s="33"/>
      <c r="E1" s="33"/>
    </row>
    <row r="2" spans="1:6" ht="10.5" customHeight="1" x14ac:dyDescent="0.15"/>
    <row r="3" spans="1:6" ht="10.5" customHeight="1" x14ac:dyDescent="0.15">
      <c r="A3" s="52" t="s">
        <v>49</v>
      </c>
      <c r="B3" s="11" t="s">
        <v>11</v>
      </c>
      <c r="C3" s="11"/>
      <c r="D3" s="11"/>
      <c r="E3" s="11"/>
      <c r="F3" s="11"/>
    </row>
    <row r="4" spans="1:6" ht="15" customHeight="1" x14ac:dyDescent="0.15">
      <c r="A4" s="53"/>
      <c r="B4" s="54">
        <v>2018</v>
      </c>
      <c r="C4" s="54" t="s">
        <v>91</v>
      </c>
      <c r="D4" s="54" t="s">
        <v>92</v>
      </c>
      <c r="E4" s="54">
        <v>2021</v>
      </c>
      <c r="F4" s="54" t="s">
        <v>50</v>
      </c>
    </row>
    <row r="5" spans="1:6" ht="21" x14ac:dyDescent="0.15">
      <c r="A5" s="55" t="s">
        <v>51</v>
      </c>
      <c r="B5" s="56">
        <v>25</v>
      </c>
      <c r="C5" s="56">
        <v>28</v>
      </c>
      <c r="D5" s="56">
        <v>14</v>
      </c>
      <c r="E5" s="56">
        <v>28</v>
      </c>
      <c r="F5" s="56">
        <v>28</v>
      </c>
    </row>
    <row r="6" spans="1:6" ht="15" customHeight="1" x14ac:dyDescent="0.15">
      <c r="A6" s="55" t="s">
        <v>52</v>
      </c>
      <c r="B6" s="56">
        <v>54</v>
      </c>
      <c r="C6" s="56">
        <v>55</v>
      </c>
      <c r="D6" s="56">
        <v>113</v>
      </c>
      <c r="E6" s="56">
        <v>72</v>
      </c>
      <c r="F6" s="56">
        <v>70</v>
      </c>
    </row>
    <row r="7" spans="1:6" ht="15" customHeight="1" x14ac:dyDescent="0.15">
      <c r="A7" s="55" t="s">
        <v>53</v>
      </c>
      <c r="B7" s="56">
        <v>135</v>
      </c>
      <c r="C7" s="56">
        <v>118</v>
      </c>
      <c r="D7" s="56">
        <v>116</v>
      </c>
      <c r="E7" s="56">
        <v>134</v>
      </c>
      <c r="F7" s="56">
        <v>122</v>
      </c>
    </row>
    <row r="8" spans="1:6" ht="15" customHeight="1" x14ac:dyDescent="0.15">
      <c r="A8" s="55" t="s">
        <v>54</v>
      </c>
      <c r="B8" s="56">
        <v>1782</v>
      </c>
      <c r="C8" s="56">
        <v>1405</v>
      </c>
      <c r="D8" s="56">
        <v>380</v>
      </c>
      <c r="E8" s="56">
        <v>681</v>
      </c>
      <c r="F8" s="56">
        <v>317</v>
      </c>
    </row>
    <row r="9" spans="1:6" ht="11.25" customHeight="1" x14ac:dyDescent="0.15">
      <c r="A9" s="57"/>
      <c r="B9" s="58"/>
      <c r="C9" s="58"/>
      <c r="D9" s="59"/>
      <c r="E9" s="59"/>
    </row>
    <row r="10" spans="1:6" ht="11.25" customHeight="1" x14ac:dyDescent="0.15">
      <c r="A10" s="27" t="s">
        <v>89</v>
      </c>
      <c r="B10" s="21"/>
      <c r="C10" s="21"/>
      <c r="D10" s="21"/>
      <c r="E10" s="21"/>
    </row>
    <row r="11" spans="1:6" ht="11.25" customHeight="1" x14ac:dyDescent="0.15">
      <c r="A11" s="27" t="s">
        <v>90</v>
      </c>
      <c r="B11" s="21"/>
      <c r="C11" s="21"/>
      <c r="D11" s="21"/>
      <c r="E11" s="21"/>
    </row>
    <row r="12" spans="1:6" s="3" customFormat="1" ht="12.75" customHeight="1" x14ac:dyDescent="0.15">
      <c r="A12" s="23" t="s">
        <v>31</v>
      </c>
      <c r="B12" s="24"/>
      <c r="C12" s="24"/>
      <c r="D12" s="24"/>
      <c r="E12" s="24"/>
    </row>
    <row r="14" spans="1:6" x14ac:dyDescent="0.15">
      <c r="A14" s="26" t="s">
        <v>65</v>
      </c>
    </row>
  </sheetData>
  <hyperlinks>
    <hyperlink ref="A14" location="Índice!A1" display="VOLVER AL ÍNDIC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XFD1048576"/>
    </sheetView>
  </sheetViews>
  <sheetFormatPr baseColWidth="10" defaultColWidth="11.42578125" defaultRowHeight="10.5" x14ac:dyDescent="0.15"/>
  <cols>
    <col min="1" max="1" width="57.5703125" style="3" customWidth="1"/>
    <col min="2" max="2" width="12.7109375" style="3" bestFit="1" customWidth="1"/>
    <col min="3" max="5" width="12.42578125" style="3" bestFit="1" customWidth="1"/>
    <col min="6" max="16384" width="11.42578125" style="3"/>
  </cols>
  <sheetData>
    <row r="1" spans="1:7" x14ac:dyDescent="0.15">
      <c r="A1" s="27" t="s">
        <v>55</v>
      </c>
    </row>
    <row r="3" spans="1:7" ht="13.5" customHeight="1" x14ac:dyDescent="0.15">
      <c r="A3" s="40" t="s">
        <v>56</v>
      </c>
      <c r="B3" s="30" t="s">
        <v>57</v>
      </c>
      <c r="C3" s="30"/>
      <c r="D3" s="30"/>
      <c r="E3" s="30"/>
      <c r="F3" s="30"/>
    </row>
    <row r="4" spans="1:7" ht="13.5" customHeight="1" x14ac:dyDescent="0.15">
      <c r="A4" s="41"/>
      <c r="B4" s="32">
        <v>2018</v>
      </c>
      <c r="C4" s="32">
        <v>2019</v>
      </c>
      <c r="D4" s="32">
        <v>2020</v>
      </c>
      <c r="E4" s="32">
        <v>2021</v>
      </c>
      <c r="F4" s="32">
        <v>2022</v>
      </c>
    </row>
    <row r="5" spans="1:7" ht="12.75" customHeight="1" x14ac:dyDescent="0.15">
      <c r="A5" s="42" t="s">
        <v>58</v>
      </c>
      <c r="B5" s="34">
        <v>4391602</v>
      </c>
      <c r="C5" s="34">
        <v>3601283</v>
      </c>
      <c r="D5" s="34">
        <v>2524897</v>
      </c>
      <c r="E5" s="34">
        <v>2403026</v>
      </c>
      <c r="F5" s="35">
        <v>2461965</v>
      </c>
    </row>
    <row r="6" spans="1:7" ht="12.75" customHeight="1" x14ac:dyDescent="0.15">
      <c r="A6" s="28" t="s">
        <v>87</v>
      </c>
      <c r="B6" s="43">
        <v>517042</v>
      </c>
      <c r="C6" s="43">
        <v>324202</v>
      </c>
      <c r="D6" s="43">
        <v>251984</v>
      </c>
      <c r="E6" s="43">
        <v>230165</v>
      </c>
      <c r="F6" s="43">
        <v>120143</v>
      </c>
      <c r="G6" s="44"/>
    </row>
    <row r="7" spans="1:7" ht="12.75" customHeight="1" x14ac:dyDescent="0.15">
      <c r="A7" s="45" t="s">
        <v>88</v>
      </c>
      <c r="B7" s="43">
        <v>2568625</v>
      </c>
      <c r="C7" s="43">
        <v>2089301</v>
      </c>
      <c r="D7" s="43">
        <v>810396</v>
      </c>
      <c r="E7" s="43">
        <v>974822</v>
      </c>
      <c r="F7" s="43">
        <v>991764</v>
      </c>
      <c r="G7" s="44"/>
    </row>
    <row r="8" spans="1:7" ht="12.75" customHeight="1" x14ac:dyDescent="0.15">
      <c r="A8" s="28" t="s">
        <v>59</v>
      </c>
      <c r="B8" s="46">
        <v>388016</v>
      </c>
      <c r="C8" s="46">
        <v>414846</v>
      </c>
      <c r="D8" s="46">
        <v>537403</v>
      </c>
      <c r="E8" s="46">
        <v>454712</v>
      </c>
      <c r="F8" s="43">
        <v>398843</v>
      </c>
      <c r="G8" s="44"/>
    </row>
    <row r="9" spans="1:7" ht="12.75" customHeight="1" x14ac:dyDescent="0.15">
      <c r="A9" s="28" t="s">
        <v>60</v>
      </c>
      <c r="B9" s="46">
        <v>917919</v>
      </c>
      <c r="C9" s="46">
        <v>772934</v>
      </c>
      <c r="D9" s="46">
        <v>925114</v>
      </c>
      <c r="E9" s="46">
        <v>743327</v>
      </c>
      <c r="F9" s="43">
        <v>951215</v>
      </c>
      <c r="G9" s="44"/>
    </row>
    <row r="10" spans="1:7" x14ac:dyDescent="0.15">
      <c r="A10" s="47"/>
      <c r="B10" s="43"/>
      <c r="C10" s="43"/>
      <c r="D10" s="43"/>
      <c r="E10" s="43"/>
    </row>
    <row r="11" spans="1:7" x14ac:dyDescent="0.15">
      <c r="A11" s="48" t="s">
        <v>85</v>
      </c>
      <c r="B11" s="28"/>
      <c r="C11" s="28"/>
      <c r="D11" s="28"/>
      <c r="E11" s="28"/>
    </row>
    <row r="12" spans="1:7" x14ac:dyDescent="0.15">
      <c r="A12" s="49" t="s">
        <v>86</v>
      </c>
      <c r="B12" s="28"/>
      <c r="C12" s="28"/>
      <c r="D12" s="28"/>
      <c r="E12" s="28"/>
    </row>
    <row r="13" spans="1:7" x14ac:dyDescent="0.15">
      <c r="A13" s="28" t="s">
        <v>31</v>
      </c>
      <c r="B13" s="28"/>
      <c r="C13" s="28"/>
      <c r="D13" s="28"/>
      <c r="E13" s="28"/>
    </row>
    <row r="15" spans="1:7" x14ac:dyDescent="0.15">
      <c r="A15" s="26" t="s">
        <v>65</v>
      </c>
    </row>
  </sheetData>
  <hyperlinks>
    <hyperlink ref="A15"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XFD1048576"/>
    </sheetView>
  </sheetViews>
  <sheetFormatPr baseColWidth="10" defaultColWidth="11.42578125" defaultRowHeight="10.5" x14ac:dyDescent="0.25"/>
  <cols>
    <col min="1" max="1" width="28.28515625" style="28" customWidth="1"/>
    <col min="2" max="2" width="12.42578125" style="28" bestFit="1" customWidth="1"/>
    <col min="3" max="3" width="11.42578125" style="28"/>
    <col min="4" max="6" width="12.42578125" style="28" bestFit="1" customWidth="1"/>
    <col min="7" max="16384" width="11.42578125" style="28"/>
  </cols>
  <sheetData>
    <row r="1" spans="1:6" x14ac:dyDescent="0.25">
      <c r="A1" s="27" t="s">
        <v>61</v>
      </c>
    </row>
    <row r="3" spans="1:6" ht="12.75" customHeight="1" x14ac:dyDescent="0.25">
      <c r="A3" s="29" t="s">
        <v>62</v>
      </c>
      <c r="B3" s="30" t="s">
        <v>57</v>
      </c>
      <c r="C3" s="30"/>
      <c r="D3" s="30"/>
      <c r="E3" s="30"/>
      <c r="F3" s="30"/>
    </row>
    <row r="4" spans="1:6" ht="12.75" customHeight="1" x14ac:dyDescent="0.25">
      <c r="A4" s="31"/>
      <c r="B4" s="32">
        <v>2018</v>
      </c>
      <c r="C4" s="32">
        <v>2019</v>
      </c>
      <c r="D4" s="32">
        <v>2020</v>
      </c>
      <c r="E4" s="32">
        <v>2021</v>
      </c>
      <c r="F4" s="32">
        <v>2022</v>
      </c>
    </row>
    <row r="5" spans="1:6" ht="12.75" customHeight="1" x14ac:dyDescent="0.25">
      <c r="A5" s="33" t="s">
        <v>58</v>
      </c>
      <c r="B5" s="34">
        <v>8562570</v>
      </c>
      <c r="C5" s="34">
        <v>7976594</v>
      </c>
      <c r="D5" s="34">
        <v>9439763</v>
      </c>
      <c r="E5" s="35">
        <v>12347800</v>
      </c>
      <c r="F5" s="35">
        <v>12155917</v>
      </c>
    </row>
    <row r="6" spans="1:6" ht="12.75" customHeight="1" x14ac:dyDescent="0.25">
      <c r="A6" s="28" t="s">
        <v>78</v>
      </c>
      <c r="B6" s="36">
        <v>7024014</v>
      </c>
      <c r="C6" s="36">
        <v>6197386</v>
      </c>
      <c r="D6" s="37">
        <v>7074652</v>
      </c>
      <c r="E6" s="36">
        <v>8163591</v>
      </c>
      <c r="F6" s="36">
        <v>6886514</v>
      </c>
    </row>
    <row r="7" spans="1:6" ht="12.75" customHeight="1" x14ac:dyDescent="0.25">
      <c r="A7" s="28" t="s">
        <v>79</v>
      </c>
      <c r="B7" s="36">
        <v>355969</v>
      </c>
      <c r="C7" s="36">
        <v>370677</v>
      </c>
      <c r="D7" s="36">
        <v>511396</v>
      </c>
      <c r="E7" s="36">
        <v>568420</v>
      </c>
      <c r="F7" s="36">
        <v>448234</v>
      </c>
    </row>
    <row r="8" spans="1:6" ht="12.75" customHeight="1" x14ac:dyDescent="0.25">
      <c r="A8" s="28" t="s">
        <v>80</v>
      </c>
      <c r="B8" s="36">
        <v>437336</v>
      </c>
      <c r="C8" s="36">
        <v>642636</v>
      </c>
      <c r="D8" s="36">
        <v>1170793</v>
      </c>
      <c r="E8" s="36">
        <v>1716682</v>
      </c>
      <c r="F8" s="36">
        <v>3072258</v>
      </c>
    </row>
    <row r="9" spans="1:6" ht="12.75" customHeight="1" x14ac:dyDescent="0.25">
      <c r="A9" s="28" t="s">
        <v>81</v>
      </c>
      <c r="B9" s="38">
        <v>328202</v>
      </c>
      <c r="C9" s="38">
        <v>328973</v>
      </c>
      <c r="D9" s="38">
        <v>253473</v>
      </c>
      <c r="E9" s="39">
        <v>494264</v>
      </c>
      <c r="F9" s="36">
        <v>662601</v>
      </c>
    </row>
    <row r="10" spans="1:6" ht="12.75" customHeight="1" x14ac:dyDescent="0.25">
      <c r="A10" s="28" t="s">
        <v>82</v>
      </c>
      <c r="B10" s="38">
        <v>324241</v>
      </c>
      <c r="C10" s="38">
        <v>337472</v>
      </c>
      <c r="D10" s="38">
        <v>348971</v>
      </c>
      <c r="E10" s="39">
        <v>990828</v>
      </c>
      <c r="F10" s="36">
        <v>713626</v>
      </c>
    </row>
    <row r="11" spans="1:6" ht="12.75" customHeight="1" x14ac:dyDescent="0.25">
      <c r="A11" s="28" t="s">
        <v>83</v>
      </c>
      <c r="B11" s="38">
        <v>91513</v>
      </c>
      <c r="C11" s="38">
        <v>98194</v>
      </c>
      <c r="D11" s="38">
        <v>79074</v>
      </c>
      <c r="E11" s="39">
        <v>413310</v>
      </c>
      <c r="F11" s="36">
        <v>368459</v>
      </c>
    </row>
    <row r="12" spans="1:6" ht="12.75" customHeight="1" x14ac:dyDescent="0.25">
      <c r="A12" s="28" t="s">
        <v>84</v>
      </c>
      <c r="B12" s="38">
        <v>1295</v>
      </c>
      <c r="C12" s="38">
        <v>1256</v>
      </c>
      <c r="D12" s="38">
        <v>1404</v>
      </c>
      <c r="E12" s="39">
        <v>705</v>
      </c>
      <c r="F12" s="36">
        <v>4225</v>
      </c>
    </row>
    <row r="13" spans="1:6" ht="12.75" customHeight="1" x14ac:dyDescent="0.25">
      <c r="B13" s="38"/>
      <c r="C13" s="38"/>
      <c r="D13" s="38"/>
      <c r="E13" s="39"/>
    </row>
    <row r="14" spans="1:6" x14ac:dyDescent="0.25">
      <c r="A14" s="28" t="s">
        <v>70</v>
      </c>
    </row>
    <row r="15" spans="1:6" x14ac:dyDescent="0.25">
      <c r="A15" s="17" t="s">
        <v>71</v>
      </c>
    </row>
    <row r="16" spans="1:6" x14ac:dyDescent="0.25">
      <c r="A16" s="17" t="s">
        <v>72</v>
      </c>
    </row>
    <row r="17" spans="1:1" x14ac:dyDescent="0.25">
      <c r="A17" s="17" t="s">
        <v>73</v>
      </c>
    </row>
    <row r="18" spans="1:1" x14ac:dyDescent="0.25">
      <c r="A18" s="17" t="s">
        <v>74</v>
      </c>
    </row>
    <row r="19" spans="1:1" x14ac:dyDescent="0.25">
      <c r="A19" s="17" t="s">
        <v>75</v>
      </c>
    </row>
    <row r="20" spans="1:1" x14ac:dyDescent="0.25">
      <c r="A20" s="17" t="s">
        <v>76</v>
      </c>
    </row>
    <row r="21" spans="1:1" x14ac:dyDescent="0.25">
      <c r="A21" s="17" t="s">
        <v>77</v>
      </c>
    </row>
    <row r="22" spans="1:1" x14ac:dyDescent="0.25">
      <c r="A22" s="28" t="s">
        <v>31</v>
      </c>
    </row>
    <row r="24" spans="1:1" x14ac:dyDescent="0.15">
      <c r="A24" s="26" t="s">
        <v>65</v>
      </c>
    </row>
  </sheetData>
  <hyperlinks>
    <hyperlink ref="A24" location="Índice!A1" display="VOLVER AL ÍNDIC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13776a7-40bb-4e36-bfa7-cbc07753b8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6" ma:contentTypeDescription="Crear nuevo documento." ma:contentTypeScope="" ma:versionID="91c127add4380a464d0d5f722fcc1083">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82cc06307fbe3a77579d660d85bc0e"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742D30-37BE-4B60-A9F4-7DD930C7E2B2}">
  <ds:schemaRefs>
    <ds:schemaRef ds:uri="http://schemas.openxmlformats.org/package/2006/metadata/core-properties"/>
    <ds:schemaRef ds:uri="http://purl.org/dc/dcmitype/"/>
    <ds:schemaRef ds:uri="3ca4516b-1db6-4f7e-8d46-0264e9e059ff"/>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b13776a7-40bb-4e36-bfa7-cbc07753b8d5"/>
    <ds:schemaRef ds:uri="http://www.w3.org/XML/1998/namespace"/>
  </ds:schemaRefs>
</ds:datastoreItem>
</file>

<file path=customXml/itemProps2.xml><?xml version="1.0" encoding="utf-8"?>
<ds:datastoreItem xmlns:ds="http://schemas.openxmlformats.org/officeDocument/2006/customXml" ds:itemID="{DCE9E495-2727-49F3-8D53-204BD83C3E76}">
  <ds:schemaRefs>
    <ds:schemaRef ds:uri="http://schemas.microsoft.com/sharepoint/v3/contenttype/forms"/>
  </ds:schemaRefs>
</ds:datastoreItem>
</file>

<file path=customXml/itemProps3.xml><?xml version="1.0" encoding="utf-8"?>
<ds:datastoreItem xmlns:ds="http://schemas.openxmlformats.org/officeDocument/2006/customXml" ds:itemID="{65A4EEFD-9A02-4163-90D6-24FDD3940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8.1</vt:lpstr>
      <vt:lpstr>8.2</vt:lpstr>
      <vt:lpstr>8.3</vt:lpstr>
      <vt:lpstr>8.4</vt:lpstr>
      <vt:lpstr>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2023-12-19T16:37:09Z</dcterms:created>
  <dcterms:modified xsi:type="dcterms:W3CDTF">2023-12-19T19:18:06Z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