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 2023/TABLAS/"/>
    </mc:Choice>
  </mc:AlternateContent>
  <bookViews>
    <workbookView xWindow="0" yWindow="0" windowWidth="28800" windowHeight="11175"/>
  </bookViews>
  <sheets>
    <sheet name="21.6"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a" hidden="1">#REF!</definedName>
    <definedName name="asdasd">#REF!</definedName>
    <definedName name="cConcDesde">#REF!</definedName>
    <definedName name="cConcHasta">#REF!</definedName>
    <definedName name="cFecha">#REF!</definedName>
    <definedName name="CONAF" hidden="1">#REF!</definedName>
    <definedName name="CONAF_2" hidden="1">#REF!</definedName>
    <definedName name="CONAF_3">#REF!</definedName>
    <definedName name="coni">#REF!</definedName>
    <definedName name="cURL">#REF!</definedName>
    <definedName name="dim_paises">#REF!</definedName>
    <definedName name="dim_sa">#REF!</definedName>
    <definedName name="dim_unidades_medida">#REF!</definedName>
    <definedName name="li" hidden="1">#REF!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#REF!</definedName>
    <definedName name="nuevo" hidden="1">#REF!</definedName>
    <definedName name="Q_ConsolidadoMutuales_EmpresasCreativas">#REF!</definedName>
    <definedName name="rApO">#REF!</definedName>
    <definedName name="rApP">#REF!</definedName>
    <definedName name="rDif">#REF!</definedName>
    <definedName name="rHon">#REF!</definedName>
    <definedName name="rInv">#REF!</definedName>
    <definedName name="rOpe">#REF!</definedName>
    <definedName name="S" hidden="1">#REF!</definedName>
    <definedName name="tipodato">#REF!</definedName>
    <definedName name="ttt"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<sst xmlns="http://schemas.openxmlformats.org/spreadsheetml/2006/main" count="72" uniqueCount="39">
  <si>
    <t>TABLA 21.6: MONTO DE LA INVERSIÓN EN BECAS INDÍGENAS, POR AÑO Y NIVEL DE EDUCACIÓN, SEGÚN REGIÓN. 2019-2023</t>
  </si>
  <si>
    <t>Región</t>
  </si>
  <si>
    <r>
      <t>2019</t>
    </r>
    <r>
      <rPr>
        <b/>
        <vertAlign val="superscript"/>
        <sz val="8"/>
        <rFont val="Verdana"/>
        <family val="2"/>
      </rPr>
      <t>/1</t>
    </r>
  </si>
  <si>
    <r>
      <t>2020</t>
    </r>
    <r>
      <rPr>
        <b/>
        <vertAlign val="superscript"/>
        <sz val="8"/>
        <color rgb="FF000000"/>
        <rFont val="Verdana"/>
        <family val="2"/>
      </rPr>
      <t>/1</t>
    </r>
  </si>
  <si>
    <r>
      <t>2021</t>
    </r>
    <r>
      <rPr>
        <b/>
        <vertAlign val="superscript"/>
        <sz val="8"/>
        <color rgb="FF000000"/>
        <rFont val="Verdana"/>
        <family val="2"/>
      </rPr>
      <t>/1</t>
    </r>
  </si>
  <si>
    <t>Total Regional 2019</t>
  </si>
  <si>
    <t>Nivel de Educación</t>
  </si>
  <si>
    <t>Total Regional 2020</t>
  </si>
  <si>
    <t>Total Regional 2021</t>
  </si>
  <si>
    <t>Básica</t>
  </si>
  <si>
    <t>Media</t>
  </si>
  <si>
    <t>Superior</t>
  </si>
  <si>
    <t>Total</t>
  </si>
  <si>
    <t>Arica y Parinacota</t>
  </si>
  <si>
    <t>Tarapacá</t>
  </si>
  <si>
    <t>Antofagasta</t>
  </si>
  <si>
    <t>Atacama</t>
  </si>
  <si>
    <t>Coquimbo</t>
  </si>
  <si>
    <t>Valparaíso</t>
  </si>
  <si>
    <t>Metropolitana</t>
  </si>
  <si>
    <t>O'Higgins</t>
  </si>
  <si>
    <t>Maule</t>
  </si>
  <si>
    <t>Ñuble</t>
  </si>
  <si>
    <t>Biobío</t>
  </si>
  <si>
    <t>La Araucanía</t>
  </si>
  <si>
    <t xml:space="preserve">Los Ríos </t>
  </si>
  <si>
    <t xml:space="preserve">Los Lagos </t>
  </si>
  <si>
    <t>Aysén</t>
  </si>
  <si>
    <t>Magallanes</t>
  </si>
  <si>
    <t>(CONTINUACIÓN TABLA 21.6)</t>
  </si>
  <si>
    <r>
      <t>2022</t>
    </r>
    <r>
      <rPr>
        <b/>
        <vertAlign val="superscript"/>
        <sz val="8"/>
        <color rgb="FF000000"/>
        <rFont val="Verdana"/>
        <family val="2"/>
      </rPr>
      <t>/1</t>
    </r>
  </si>
  <si>
    <r>
      <rPr>
        <b/>
        <sz val="8"/>
        <color rgb="FF000000"/>
        <rFont val="Verdana"/>
        <family val="2"/>
      </rPr>
      <t>2023</t>
    </r>
    <r>
      <rPr>
        <b/>
        <vertAlign val="superscript"/>
        <sz val="8"/>
        <color rgb="FF000000"/>
        <rFont val="Verdana"/>
        <family val="2"/>
      </rPr>
      <t>/1</t>
    </r>
  </si>
  <si>
    <t>Total Regional 2022</t>
  </si>
  <si>
    <t>Total Regional 2023</t>
  </si>
  <si>
    <r>
      <t>Nivel de Educación</t>
    </r>
    <r>
      <rPr>
        <b/>
        <vertAlign val="superscript"/>
        <sz val="8"/>
        <color indexed="8"/>
        <rFont val="Verdana"/>
        <family val="2"/>
      </rPr>
      <t>/2</t>
    </r>
  </si>
  <si>
    <r>
      <rPr>
        <b/>
        <sz val="8"/>
        <color rgb="FF000000"/>
        <rFont val="Verdana"/>
        <family val="2"/>
      </rPr>
      <t>1</t>
    </r>
    <r>
      <rPr>
        <sz val="8"/>
        <color rgb="FF000000"/>
        <rFont val="Verdana"/>
        <family val="2"/>
      </rPr>
      <t xml:space="preserve"> Junaeb también administra a nivel central un gasto regular asociado a gastos de administración de los programas de Becas Indígenas (personal, manuales de procedimiento, difusión, supervisiones, etc.). El monto para el año 2018 fue de 361.539.790, en 2019 fue de 573.851.063, en 2020 fue de 299.692.500, en 2021 fue de 686.337.477 y, en 2022 fue 768.903.198</t>
    </r>
  </si>
  <si>
    <r>
      <rPr>
        <b/>
        <sz val="8"/>
        <color rgb="FF000000"/>
        <rFont val="Verdana"/>
        <family val="2"/>
      </rPr>
      <t>2</t>
    </r>
    <r>
      <rPr>
        <sz val="8"/>
        <color rgb="FF000000"/>
        <rFont val="Verdana"/>
        <family val="2"/>
      </rPr>
      <t xml:space="preserve"> Durante el 2023 se generó una reorganización del proceso del Programa de Beca Indígena, donde el gasto de las raciones de almuerzos y desayunos en los Hogares Indígenas que formaban parte del Programa de Alimentación Escolar, pasan a ser parte del Programa Beca Indígena. Siendo 2.278.636.980 pesos el gasto correspondiente a nivel central.</t>
    </r>
  </si>
  <si>
    <t>... Información no disponible.</t>
  </si>
  <si>
    <t>Fuente: Corporación Nacional de Desarrollo Indígena (Conadi) - Junta Nacional de Auxilio Escolar y Becas (Junaeb).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</si>
</sst>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164" formatCode="#,##0_ ;\-#,##0\ "/>
    <numFmt numFmtId="165" formatCode="_-&quot;$&quot;\ * #,##0.00_-;\-&quot;$&quot;\ * #,##0.00_-;_-&quot;$&quot;\ * &quot;-&quot;??_-;_-@_-"/>
  </numFmts>
  <fonts count="13" x14ac:knownFonts="1">
    <font>
      <sz val="11"/>
      <color theme="1"/>
      <name val="Calibri"/>
      <family val="2"/>
      <scheme val="minor"/>
    </font>
    <font>
      <sz val="11"/>
      <color theme="1"/>
      <name val="Calibri"/>
      <family val="2"/>
      <scheme val="minor"/>
    </font>
    <font>
      <sz val="10"/>
      <name val="Arial"/>
      <family val="2"/>
    </font>
    <font>
      <sz val="8"/>
      <name val="Verdana"/>
      <family val="2"/>
    </font>
    <font>
      <b/>
      <sz val="8"/>
      <color indexed="8"/>
      <name val="Verdana"/>
      <family val="2"/>
    </font>
    <font>
      <sz val="8"/>
      <color indexed="8"/>
      <name val="Verdana"/>
      <family val="2"/>
    </font>
    <font>
      <b/>
      <sz val="8"/>
      <name val="Verdana"/>
      <family val="2"/>
    </font>
    <font>
      <b/>
      <vertAlign val="superscript"/>
      <sz val="8"/>
      <name val="Verdana"/>
      <family val="2"/>
    </font>
    <font>
      <b/>
      <vertAlign val="superscript"/>
      <sz val="8"/>
      <color rgb="FF000000"/>
      <name val="Verdana"/>
      <family val="2"/>
    </font>
    <font>
      <sz val="8"/>
      <color theme="1"/>
      <name val="Verdana"/>
      <family val="2"/>
    </font>
    <font>
      <b/>
      <sz val="8"/>
      <color rgb="FF000000"/>
      <name val="Verdana"/>
      <family val="2"/>
    </font>
    <font>
      <b/>
      <vertAlign val="superscript"/>
      <sz val="8"/>
      <color indexed="8"/>
      <name val="Verdana"/>
      <family val="2"/>
    </font>
    <font>
      <sz val="8"/>
      <color rgb="FF000000"/>
      <name val="Verdana"/>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xf numFmtId="41"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165" fontId="1" fillId="0" borderId="0" applyFont="0" applyFill="0" applyBorder="0" applyAlignment="0" applyProtection="0"/>
  </cellStyleXfs>
  <cellXfs count="49">
    <xf numFmtId="0" fontId="0" fillId="0" borderId="0" xfId="0"/>
    <xf numFmtId="0" fontId="3" fillId="0" borderId="0" xfId="2" applyFont="1"/>
    <xf numFmtId="0" fontId="4" fillId="0" borderId="0" xfId="2" applyFont="1" applyAlignment="1" applyProtection="1">
      <alignment vertical="center" readingOrder="1"/>
      <protection locked="0"/>
    </xf>
    <xf numFmtId="0" fontId="5" fillId="0" borderId="0" xfId="2" applyFont="1" applyAlignment="1" applyProtection="1">
      <alignment vertical="top" readingOrder="1"/>
      <protection locked="0"/>
    </xf>
    <xf numFmtId="0" fontId="5" fillId="0" borderId="1" xfId="2" applyFont="1" applyBorder="1" applyAlignment="1" applyProtection="1">
      <alignment vertical="top" readingOrder="1"/>
      <protection locked="0"/>
    </xf>
    <xf numFmtId="0" fontId="4" fillId="2" borderId="2" xfId="2" applyFont="1" applyFill="1" applyBorder="1" applyAlignment="1" applyProtection="1">
      <alignment horizontal="centerContinuous" vertical="center" readingOrder="1"/>
      <protection locked="0"/>
    </xf>
    <xf numFmtId="0" fontId="6" fillId="0" borderId="2" xfId="3" applyFont="1" applyBorder="1" applyAlignment="1">
      <alignment horizontal="centerContinuous" vertical="center"/>
    </xf>
    <xf numFmtId="0" fontId="6" fillId="0" borderId="3" xfId="3" applyFont="1" applyBorder="1" applyAlignment="1">
      <alignment horizontal="centerContinuous" vertical="center"/>
    </xf>
    <xf numFmtId="0" fontId="6" fillId="0" borderId="4" xfId="3" applyFont="1" applyBorder="1" applyAlignment="1">
      <alignment horizontal="centerContinuous" vertical="center"/>
    </xf>
    <xf numFmtId="0" fontId="4" fillId="0" borderId="5" xfId="2" applyFont="1" applyBorder="1" applyAlignment="1" applyProtection="1">
      <alignment horizontal="centerContinuous" vertical="center" wrapText="1" readingOrder="1"/>
      <protection locked="0"/>
    </xf>
    <xf numFmtId="0" fontId="4" fillId="0" borderId="3" xfId="2" applyFont="1" applyBorder="1" applyAlignment="1" applyProtection="1">
      <alignment horizontal="centerContinuous" vertical="center" wrapText="1" readingOrder="1"/>
      <protection locked="0"/>
    </xf>
    <xf numFmtId="0" fontId="4" fillId="2" borderId="6" xfId="2" applyFont="1" applyFill="1" applyBorder="1" applyAlignment="1" applyProtection="1">
      <alignment vertical="center" readingOrder="1"/>
      <protection locked="0"/>
    </xf>
    <xf numFmtId="0" fontId="6" fillId="2" borderId="2" xfId="3" applyFont="1" applyFill="1" applyBorder="1" applyAlignment="1">
      <alignment horizontal="centerContinuous" vertical="center" wrapText="1"/>
    </xf>
    <xf numFmtId="0" fontId="6" fillId="0" borderId="7" xfId="3" applyFont="1" applyBorder="1" applyAlignment="1">
      <alignment horizontal="centerContinuous" vertical="center"/>
    </xf>
    <xf numFmtId="0" fontId="6" fillId="2" borderId="2" xfId="2" applyFont="1" applyFill="1" applyBorder="1" applyAlignment="1">
      <alignment horizontal="centerContinuous" vertical="center" wrapText="1"/>
    </xf>
    <xf numFmtId="0" fontId="6" fillId="2" borderId="2" xfId="2" applyFont="1" applyFill="1" applyBorder="1" applyAlignment="1">
      <alignment horizontal="centerContinuous" vertical="center"/>
    </xf>
    <xf numFmtId="0" fontId="4" fillId="0" borderId="7" xfId="2" applyFont="1" applyBorder="1" applyAlignment="1" applyProtection="1">
      <alignment horizontal="centerContinuous" vertical="center" readingOrder="1"/>
      <protection locked="0"/>
    </xf>
    <xf numFmtId="0" fontId="4" fillId="0" borderId="3" xfId="2" applyFont="1" applyBorder="1" applyAlignment="1" applyProtection="1">
      <alignment horizontal="centerContinuous" vertical="center" readingOrder="1"/>
      <protection locked="0"/>
    </xf>
    <xf numFmtId="0" fontId="4" fillId="2" borderId="8" xfId="2" applyFont="1" applyFill="1" applyBorder="1" applyAlignment="1" applyProtection="1">
      <alignment vertical="center" readingOrder="1"/>
      <protection locked="0"/>
    </xf>
    <xf numFmtId="0" fontId="6" fillId="2" borderId="9" xfId="3" applyFont="1" applyFill="1" applyBorder="1" applyAlignment="1">
      <alignment horizontal="centerContinuous" vertical="center" wrapText="1"/>
    </xf>
    <xf numFmtId="0" fontId="6" fillId="0" borderId="4" xfId="3" applyFont="1" applyBorder="1" applyAlignment="1">
      <alignment horizontal="center" vertical="center"/>
    </xf>
    <xf numFmtId="0" fontId="6" fillId="2" borderId="9" xfId="2" applyFont="1" applyFill="1" applyBorder="1" applyAlignment="1">
      <alignment horizontal="centerContinuous" vertical="center" wrapText="1"/>
    </xf>
    <xf numFmtId="0" fontId="6" fillId="0" borderId="3" xfId="3" applyFont="1" applyBorder="1" applyAlignment="1">
      <alignment horizontal="center" vertical="center"/>
    </xf>
    <xf numFmtId="0" fontId="6" fillId="2" borderId="9" xfId="2" applyFont="1" applyFill="1" applyBorder="1" applyAlignment="1">
      <alignment horizontal="centerContinuous" vertical="center"/>
    </xf>
    <xf numFmtId="0" fontId="4" fillId="0" borderId="7" xfId="2" applyFont="1" applyBorder="1" applyAlignment="1" applyProtection="1">
      <alignment horizontal="center" vertical="top" wrapText="1" readingOrder="1"/>
      <protection locked="0"/>
    </xf>
    <xf numFmtId="0" fontId="4" fillId="0" borderId="3" xfId="2" applyFont="1" applyBorder="1" applyAlignment="1" applyProtection="1">
      <alignment horizontal="center" vertical="top" wrapText="1" readingOrder="1"/>
      <protection locked="0"/>
    </xf>
    <xf numFmtId="0" fontId="4" fillId="0" borderId="0" xfId="2" applyFont="1" applyAlignment="1" applyProtection="1">
      <alignment vertical="top" wrapText="1" readingOrder="1"/>
      <protection locked="0"/>
    </xf>
    <xf numFmtId="164" fontId="6" fillId="0" borderId="6" xfId="2" applyNumberFormat="1" applyFont="1" applyBorder="1" applyAlignment="1">
      <alignment horizontal="right"/>
    </xf>
    <xf numFmtId="164" fontId="6" fillId="0" borderId="0" xfId="4" applyNumberFormat="1" applyFont="1" applyFill="1" applyBorder="1" applyAlignment="1">
      <alignment horizontal="right" vertical="center"/>
    </xf>
    <xf numFmtId="164" fontId="6" fillId="0" borderId="10" xfId="2" applyNumberFormat="1" applyFont="1" applyBorder="1" applyAlignment="1">
      <alignment horizontal="right" vertical="center"/>
    </xf>
    <xf numFmtId="164" fontId="4" fillId="0" borderId="0" xfId="4" applyNumberFormat="1" applyFont="1" applyFill="1" applyBorder="1" applyAlignment="1" applyProtection="1">
      <alignment horizontal="right" vertical="center" wrapText="1" readingOrder="1"/>
      <protection locked="0"/>
    </xf>
    <xf numFmtId="164" fontId="4" fillId="0" borderId="0" xfId="0" applyNumberFormat="1" applyFont="1" applyAlignment="1" applyProtection="1">
      <alignment horizontal="right" vertical="center" wrapText="1" readingOrder="1"/>
      <protection locked="0"/>
    </xf>
    <xf numFmtId="0" fontId="5" fillId="0" borderId="0" xfId="2" applyFont="1" applyAlignment="1" applyProtection="1">
      <alignment vertical="top" wrapText="1" readingOrder="1"/>
      <protection locked="0"/>
    </xf>
    <xf numFmtId="164" fontId="5" fillId="0" borderId="0" xfId="4" applyNumberFormat="1" applyFont="1" applyFill="1" applyBorder="1" applyAlignment="1" applyProtection="1">
      <alignment horizontal="right" vertical="top" wrapText="1" readingOrder="1"/>
      <protection locked="0"/>
    </xf>
    <xf numFmtId="164" fontId="6" fillId="0" borderId="6" xfId="2" applyNumberFormat="1" applyFont="1" applyBorder="1" applyAlignment="1">
      <alignment horizontal="right" vertical="center"/>
    </xf>
    <xf numFmtId="164" fontId="5" fillId="0" borderId="0" xfId="5" applyNumberFormat="1" applyFont="1" applyBorder="1" applyAlignment="1" applyProtection="1">
      <alignment horizontal="right" vertical="center" wrapText="1" readingOrder="1"/>
      <protection locked="0"/>
    </xf>
    <xf numFmtId="164" fontId="5" fillId="0" borderId="0" xfId="5" applyNumberFormat="1" applyFont="1" applyFill="1" applyBorder="1" applyAlignment="1" applyProtection="1">
      <alignment horizontal="right" vertical="center" wrapText="1" readingOrder="1"/>
      <protection locked="0"/>
    </xf>
    <xf numFmtId="0" fontId="5" fillId="0" borderId="0" xfId="2" applyFont="1" applyAlignment="1" applyProtection="1">
      <alignment horizontal="left" vertical="top" wrapText="1" readingOrder="1"/>
      <protection locked="0"/>
    </xf>
    <xf numFmtId="0" fontId="9" fillId="0" borderId="0" xfId="0" applyFont="1"/>
    <xf numFmtId="0" fontId="6" fillId="0" borderId="0" xfId="3" applyFont="1" applyAlignment="1">
      <alignment vertical="center"/>
    </xf>
    <xf numFmtId="0" fontId="4" fillId="0" borderId="0" xfId="2" applyFont="1" applyAlignment="1" applyProtection="1">
      <alignment vertical="top" readingOrder="1"/>
      <protection locked="0"/>
    </xf>
    <xf numFmtId="0" fontId="10" fillId="0" borderId="5" xfId="2" applyFont="1" applyBorder="1" applyAlignment="1" applyProtection="1">
      <alignment horizontal="centerContinuous" vertical="center" wrapText="1" readingOrder="1"/>
      <protection locked="0"/>
    </xf>
    <xf numFmtId="3" fontId="6" fillId="0" borderId="0" xfId="1" applyNumberFormat="1" applyFont="1"/>
    <xf numFmtId="3" fontId="3" fillId="0" borderId="0" xfId="1" applyNumberFormat="1" applyFont="1"/>
    <xf numFmtId="41" fontId="5" fillId="0" borderId="0" xfId="1" applyFont="1" applyFill="1" applyBorder="1" applyAlignment="1" applyProtection="1">
      <alignment vertical="top" wrapText="1" readingOrder="1"/>
      <protection locked="0"/>
    </xf>
    <xf numFmtId="41" fontId="3" fillId="0" borderId="0" xfId="1" applyFont="1" applyFill="1" applyBorder="1"/>
    <xf numFmtId="0" fontId="12" fillId="0" borderId="0" xfId="2" applyFont="1"/>
    <xf numFmtId="0" fontId="3" fillId="0" borderId="0" xfId="2" applyFont="1" applyAlignment="1">
      <alignment vertical="top"/>
    </xf>
    <xf numFmtId="0" fontId="5" fillId="0" borderId="0" xfId="0" applyFont="1" applyAlignment="1" applyProtection="1">
      <alignment vertical="top" wrapText="1" readingOrder="1"/>
      <protection locked="0"/>
    </xf>
  </cellXfs>
  <cellStyles count="6">
    <cellStyle name="Millares [0]" xfId="1" builtinId="6"/>
    <cellStyle name="Moneda 2" xfId="4"/>
    <cellStyle name="Moneda 3" xfId="5"/>
    <cellStyle name="Normal" xfId="0" builtinId="0"/>
    <cellStyle name="Normal 10" xfId="2"/>
    <cellStyle name="Normal 2 88" xfId="3"/>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202023\TABLAS\_Tablas%20Estad&#237;sticas%20Culturales.%20Informe%20Anua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6"/>
  <dimension ref="A1:M51"/>
  <sheetViews>
    <sheetView tabSelected="1" zoomScaleNormal="100" workbookViewId="0"/>
  </sheetViews>
  <sheetFormatPr baseColWidth="10" defaultColWidth="9.140625" defaultRowHeight="11.25" customHeight="1" x14ac:dyDescent="0.15"/>
  <cols>
    <col min="1" max="1" width="21.42578125" style="1" customWidth="1"/>
    <col min="2" max="2" width="22.42578125" style="1" bestFit="1" customWidth="1"/>
    <col min="3" max="5" width="17.85546875" style="1" customWidth="1"/>
    <col min="6" max="6" width="19.28515625" style="1" customWidth="1"/>
    <col min="7" max="9" width="17.85546875" style="1" customWidth="1"/>
    <col min="10" max="10" width="19.28515625" style="1" customWidth="1"/>
    <col min="11" max="13" width="17.85546875" style="1" customWidth="1"/>
    <col min="14" max="16384" width="9.140625" style="1"/>
  </cols>
  <sheetData>
    <row r="1" spans="1:13" ht="10.5" x14ac:dyDescent="0.15"/>
    <row r="2" spans="1:13" ht="15" customHeight="1" x14ac:dyDescent="0.15">
      <c r="A2" s="2" t="s">
        <v>0</v>
      </c>
      <c r="B2" s="2"/>
      <c r="C2" s="2"/>
      <c r="D2" s="2"/>
      <c r="E2" s="2"/>
      <c r="F2" s="2"/>
      <c r="G2" s="2"/>
      <c r="H2" s="2"/>
      <c r="I2" s="2"/>
      <c r="J2" s="2"/>
      <c r="K2" s="2"/>
      <c r="L2" s="2"/>
    </row>
    <row r="3" spans="1:13" ht="11.25" customHeight="1" x14ac:dyDescent="0.15">
      <c r="A3" s="3"/>
      <c r="B3" s="4"/>
      <c r="C3" s="4"/>
      <c r="D3" s="4"/>
      <c r="E3" s="4"/>
      <c r="F3" s="4"/>
      <c r="G3" s="4"/>
      <c r="H3" s="4"/>
      <c r="I3" s="4"/>
      <c r="J3" s="4"/>
      <c r="K3" s="4"/>
      <c r="L3" s="4"/>
    </row>
    <row r="4" spans="1:13" ht="11.25" customHeight="1" x14ac:dyDescent="0.15">
      <c r="A4" s="5" t="s">
        <v>1</v>
      </c>
      <c r="B4" s="6" t="s">
        <v>2</v>
      </c>
      <c r="C4" s="7"/>
      <c r="D4" s="7"/>
      <c r="E4" s="8"/>
      <c r="F4" s="9" t="s">
        <v>3</v>
      </c>
      <c r="G4" s="7"/>
      <c r="H4" s="7"/>
      <c r="I4" s="7"/>
      <c r="J4" s="9" t="s">
        <v>4</v>
      </c>
      <c r="K4" s="10"/>
      <c r="L4" s="10"/>
      <c r="M4" s="10"/>
    </row>
    <row r="5" spans="1:13" ht="11.25" customHeight="1" x14ac:dyDescent="0.15">
      <c r="A5" s="11"/>
      <c r="B5" s="12" t="s">
        <v>5</v>
      </c>
      <c r="C5" s="13" t="s">
        <v>6</v>
      </c>
      <c r="D5" s="7"/>
      <c r="E5" s="8"/>
      <c r="F5" s="14" t="s">
        <v>7</v>
      </c>
      <c r="G5" s="13" t="s">
        <v>6</v>
      </c>
      <c r="H5" s="7"/>
      <c r="I5" s="7"/>
      <c r="J5" s="15" t="s">
        <v>8</v>
      </c>
      <c r="K5" s="16" t="s">
        <v>6</v>
      </c>
      <c r="L5" s="17"/>
      <c r="M5" s="17"/>
    </row>
    <row r="6" spans="1:13" ht="11.25" customHeight="1" x14ac:dyDescent="0.15">
      <c r="A6" s="18"/>
      <c r="B6" s="19"/>
      <c r="C6" s="13" t="s">
        <v>9</v>
      </c>
      <c r="D6" s="7" t="s">
        <v>10</v>
      </c>
      <c r="E6" s="20" t="s">
        <v>11</v>
      </c>
      <c r="F6" s="21"/>
      <c r="G6" s="13" t="s">
        <v>9</v>
      </c>
      <c r="H6" s="22" t="s">
        <v>10</v>
      </c>
      <c r="I6" s="22" t="s">
        <v>11</v>
      </c>
      <c r="J6" s="23"/>
      <c r="K6" s="24" t="s">
        <v>9</v>
      </c>
      <c r="L6" s="25" t="s">
        <v>10</v>
      </c>
      <c r="M6" s="25" t="s">
        <v>11</v>
      </c>
    </row>
    <row r="7" spans="1:13" ht="11.25" customHeight="1" x14ac:dyDescent="0.15">
      <c r="A7" s="26" t="s">
        <v>12</v>
      </c>
      <c r="B7" s="27">
        <v>28888340559</v>
      </c>
      <c r="C7" s="28">
        <v>3308316000</v>
      </c>
      <c r="D7" s="28">
        <v>6163793452</v>
      </c>
      <c r="E7" s="28">
        <v>19416231107</v>
      </c>
      <c r="F7" s="29">
        <v>29068019489</v>
      </c>
      <c r="G7" s="30">
        <v>3458970274</v>
      </c>
      <c r="H7" s="30">
        <v>6455373441</v>
      </c>
      <c r="I7" s="30">
        <v>19153675774</v>
      </c>
      <c r="J7" s="29">
        <v>28914979246</v>
      </c>
      <c r="K7" s="31">
        <v>3406649749</v>
      </c>
      <c r="L7" s="31">
        <v>6331738933</v>
      </c>
      <c r="M7" s="31">
        <v>19176590564</v>
      </c>
    </row>
    <row r="8" spans="1:13" ht="11.25" customHeight="1" x14ac:dyDescent="0.15">
      <c r="A8" s="32" t="s">
        <v>13</v>
      </c>
      <c r="B8" s="27">
        <v>1463953018</v>
      </c>
      <c r="C8" s="33">
        <v>146440000</v>
      </c>
      <c r="D8" s="33">
        <v>248206000</v>
      </c>
      <c r="E8" s="33">
        <v>1069307018</v>
      </c>
      <c r="F8" s="34">
        <v>1451352221</v>
      </c>
      <c r="G8" s="35">
        <v>152222357</v>
      </c>
      <c r="H8" s="35">
        <v>254724233</v>
      </c>
      <c r="I8" s="35">
        <v>1044405631</v>
      </c>
      <c r="J8" s="34">
        <v>1459296541</v>
      </c>
      <c r="K8" s="35">
        <v>150684639</v>
      </c>
      <c r="L8" s="35">
        <v>255499446</v>
      </c>
      <c r="M8" s="35">
        <v>1053112456</v>
      </c>
    </row>
    <row r="9" spans="1:13" ht="11.25" customHeight="1" x14ac:dyDescent="0.15">
      <c r="A9" s="32" t="s">
        <v>14</v>
      </c>
      <c r="B9" s="27">
        <v>1410346583</v>
      </c>
      <c r="C9" s="33">
        <v>128429000</v>
      </c>
      <c r="D9" s="33">
        <v>252465000</v>
      </c>
      <c r="E9" s="33">
        <v>1029452583</v>
      </c>
      <c r="F9" s="34">
        <v>1374102724</v>
      </c>
      <c r="G9" s="35">
        <v>134575612</v>
      </c>
      <c r="H9" s="35">
        <v>262436746</v>
      </c>
      <c r="I9" s="35">
        <v>977090366</v>
      </c>
      <c r="J9" s="34">
        <v>1329387768</v>
      </c>
      <c r="K9" s="35">
        <v>132578341</v>
      </c>
      <c r="L9" s="35">
        <v>257896056</v>
      </c>
      <c r="M9" s="35">
        <v>938913371</v>
      </c>
    </row>
    <row r="10" spans="1:13" ht="11.25" customHeight="1" x14ac:dyDescent="0.15">
      <c r="A10" s="32" t="s">
        <v>15</v>
      </c>
      <c r="B10" s="27">
        <v>875162694</v>
      </c>
      <c r="C10" s="33">
        <v>65976000</v>
      </c>
      <c r="D10" s="33">
        <v>132012000</v>
      </c>
      <c r="E10" s="33">
        <v>677174694</v>
      </c>
      <c r="F10" s="34">
        <v>845749664</v>
      </c>
      <c r="G10" s="35">
        <v>68796731</v>
      </c>
      <c r="H10" s="35">
        <v>136289615</v>
      </c>
      <c r="I10" s="35">
        <v>640663318</v>
      </c>
      <c r="J10" s="34">
        <v>826472226</v>
      </c>
      <c r="K10" s="35">
        <v>67898619</v>
      </c>
      <c r="L10" s="35">
        <v>135460555</v>
      </c>
      <c r="M10" s="35">
        <v>623113052</v>
      </c>
    </row>
    <row r="11" spans="1:13" ht="11.25" customHeight="1" x14ac:dyDescent="0.15">
      <c r="A11" s="32" t="s">
        <v>16</v>
      </c>
      <c r="B11" s="27">
        <v>853510500</v>
      </c>
      <c r="C11" s="33">
        <v>82911000</v>
      </c>
      <c r="D11" s="33">
        <v>170743000</v>
      </c>
      <c r="E11" s="33">
        <v>599856500</v>
      </c>
      <c r="F11" s="34">
        <v>859227628</v>
      </c>
      <c r="G11" s="35">
        <v>86443476</v>
      </c>
      <c r="H11" s="35">
        <v>177176499</v>
      </c>
      <c r="I11" s="35">
        <v>595607653</v>
      </c>
      <c r="J11" s="34">
        <v>879106433</v>
      </c>
      <c r="K11" s="35">
        <v>85401374</v>
      </c>
      <c r="L11" s="35">
        <v>175265118</v>
      </c>
      <c r="M11" s="35">
        <v>618439941</v>
      </c>
    </row>
    <row r="12" spans="1:13" ht="11.25" customHeight="1" x14ac:dyDescent="0.15">
      <c r="A12" s="32" t="s">
        <v>17</v>
      </c>
      <c r="B12" s="27">
        <v>438115000</v>
      </c>
      <c r="C12" s="33">
        <v>41211000</v>
      </c>
      <c r="D12" s="33">
        <v>88413000</v>
      </c>
      <c r="E12" s="33">
        <v>308491000</v>
      </c>
      <c r="F12" s="34">
        <v>461190874</v>
      </c>
      <c r="G12" s="35">
        <v>44653937</v>
      </c>
      <c r="H12" s="35">
        <v>93501015</v>
      </c>
      <c r="I12" s="35">
        <v>323035922</v>
      </c>
      <c r="J12" s="34">
        <v>458230789</v>
      </c>
      <c r="K12" s="35">
        <v>42600097</v>
      </c>
      <c r="L12" s="35">
        <v>91383774</v>
      </c>
      <c r="M12" s="35">
        <v>324246918</v>
      </c>
    </row>
    <row r="13" spans="1:13" ht="11.25" customHeight="1" x14ac:dyDescent="0.15">
      <c r="A13" s="32" t="s">
        <v>18</v>
      </c>
      <c r="B13" s="27">
        <v>1073272000</v>
      </c>
      <c r="C13" s="33">
        <v>89861000</v>
      </c>
      <c r="D13" s="33">
        <v>220628000</v>
      </c>
      <c r="E13" s="33">
        <v>762783000</v>
      </c>
      <c r="F13" s="34">
        <v>1100695796</v>
      </c>
      <c r="G13" s="35">
        <v>94422873</v>
      </c>
      <c r="H13" s="35">
        <v>228522819</v>
      </c>
      <c r="I13" s="35">
        <v>777750104</v>
      </c>
      <c r="J13" s="34">
        <v>1094232809</v>
      </c>
      <c r="K13" s="35">
        <v>92442712</v>
      </c>
      <c r="L13" s="35">
        <v>226531728</v>
      </c>
      <c r="M13" s="35">
        <v>775258369</v>
      </c>
    </row>
    <row r="14" spans="1:13" ht="11.25" customHeight="1" x14ac:dyDescent="0.15">
      <c r="A14" s="32" t="s">
        <v>19</v>
      </c>
      <c r="B14" s="27">
        <v>4429186960</v>
      </c>
      <c r="C14" s="33">
        <v>416219000</v>
      </c>
      <c r="D14" s="33">
        <v>842361452</v>
      </c>
      <c r="E14" s="33">
        <v>3170606508</v>
      </c>
      <c r="F14" s="34">
        <v>4654897889</v>
      </c>
      <c r="G14" s="35">
        <v>439634126</v>
      </c>
      <c r="H14" s="35">
        <v>892749801</v>
      </c>
      <c r="I14" s="35">
        <v>3322513962</v>
      </c>
      <c r="J14" s="34">
        <v>4642491315</v>
      </c>
      <c r="K14" s="35">
        <v>428415138</v>
      </c>
      <c r="L14" s="35">
        <v>865801346</v>
      </c>
      <c r="M14" s="35">
        <v>3348274831</v>
      </c>
    </row>
    <row r="15" spans="1:13" ht="11.25" customHeight="1" x14ac:dyDescent="0.15">
      <c r="A15" s="32" t="s">
        <v>20</v>
      </c>
      <c r="B15" s="27">
        <v>671743200</v>
      </c>
      <c r="C15" s="33">
        <v>59712000</v>
      </c>
      <c r="D15" s="33">
        <v>127956000</v>
      </c>
      <c r="E15" s="33">
        <v>484075200</v>
      </c>
      <c r="F15" s="34">
        <v>682397337</v>
      </c>
      <c r="G15" s="35">
        <v>62556432</v>
      </c>
      <c r="H15" s="35">
        <v>135021804</v>
      </c>
      <c r="I15" s="35">
        <v>484819101</v>
      </c>
      <c r="J15" s="34">
        <v>703600107</v>
      </c>
      <c r="K15" s="35">
        <v>61460824</v>
      </c>
      <c r="L15" s="35">
        <v>131709339</v>
      </c>
      <c r="M15" s="35">
        <v>510429944</v>
      </c>
    </row>
    <row r="16" spans="1:13" ht="11.25" customHeight="1" x14ac:dyDescent="0.15">
      <c r="A16" s="32" t="s">
        <v>21</v>
      </c>
      <c r="B16" s="27">
        <v>790385000</v>
      </c>
      <c r="C16" s="33">
        <v>80562000</v>
      </c>
      <c r="D16" s="33">
        <v>184938000</v>
      </c>
      <c r="E16" s="33">
        <v>524885000</v>
      </c>
      <c r="F16" s="34">
        <v>802609226</v>
      </c>
      <c r="G16" s="36">
        <v>84295176</v>
      </c>
      <c r="H16" s="36">
        <v>192284572</v>
      </c>
      <c r="I16" s="36">
        <v>526029478</v>
      </c>
      <c r="J16" s="34">
        <v>812951810</v>
      </c>
      <c r="K16" s="35">
        <v>83037496</v>
      </c>
      <c r="L16" s="35">
        <v>189123775</v>
      </c>
      <c r="M16" s="35">
        <v>540790539</v>
      </c>
    </row>
    <row r="17" spans="1:13" ht="11.25" customHeight="1" x14ac:dyDescent="0.15">
      <c r="A17" s="32" t="s">
        <v>22</v>
      </c>
      <c r="B17" s="27">
        <v>137153000</v>
      </c>
      <c r="C17" s="33">
        <v>16445000</v>
      </c>
      <c r="D17" s="33">
        <v>33054000</v>
      </c>
      <c r="E17" s="33">
        <v>87654000</v>
      </c>
      <c r="F17" s="34">
        <v>137956744</v>
      </c>
      <c r="G17" s="36">
        <v>17032945</v>
      </c>
      <c r="H17" s="36">
        <v>34125229</v>
      </c>
      <c r="I17" s="36">
        <v>86798570</v>
      </c>
      <c r="J17" s="34">
        <v>142569644</v>
      </c>
      <c r="K17" s="35">
        <v>16899212</v>
      </c>
      <c r="L17" s="35">
        <v>33969339</v>
      </c>
      <c r="M17" s="35">
        <v>91701093</v>
      </c>
    </row>
    <row r="18" spans="1:13" ht="11.25" customHeight="1" x14ac:dyDescent="0.15">
      <c r="A18" s="32" t="s">
        <v>23</v>
      </c>
      <c r="B18" s="27">
        <v>2545940024</v>
      </c>
      <c r="C18" s="33">
        <v>300124000</v>
      </c>
      <c r="D18" s="33">
        <v>552381000</v>
      </c>
      <c r="E18" s="33">
        <v>1693435024</v>
      </c>
      <c r="F18" s="34">
        <v>2459889993</v>
      </c>
      <c r="G18" s="36">
        <v>320560612</v>
      </c>
      <c r="H18" s="36">
        <v>579811942</v>
      </c>
      <c r="I18" s="36">
        <v>1559517439</v>
      </c>
      <c r="J18" s="34">
        <v>2357988943</v>
      </c>
      <c r="K18" s="35">
        <v>309014159</v>
      </c>
      <c r="L18" s="35">
        <v>567162923</v>
      </c>
      <c r="M18" s="35">
        <v>1481811861</v>
      </c>
    </row>
    <row r="19" spans="1:13" ht="11.25" customHeight="1" x14ac:dyDescent="0.15">
      <c r="A19" s="32" t="s">
        <v>24</v>
      </c>
      <c r="B19" s="27">
        <v>7796429090</v>
      </c>
      <c r="C19" s="33">
        <v>1012552000</v>
      </c>
      <c r="D19" s="33">
        <v>1720006000</v>
      </c>
      <c r="E19" s="33">
        <v>5063871090</v>
      </c>
      <c r="F19" s="34">
        <v>7854406065</v>
      </c>
      <c r="G19" s="36">
        <v>1042180955</v>
      </c>
      <c r="H19" s="36">
        <v>1808742791</v>
      </c>
      <c r="I19" s="36">
        <v>5003482319</v>
      </c>
      <c r="J19" s="34">
        <v>7871442433</v>
      </c>
      <c r="K19" s="35">
        <v>1042822198</v>
      </c>
      <c r="L19" s="35">
        <v>1768177042</v>
      </c>
      <c r="M19" s="35">
        <v>5060443193</v>
      </c>
    </row>
    <row r="20" spans="1:13" ht="11.25" customHeight="1" x14ac:dyDescent="0.15">
      <c r="A20" s="32" t="s">
        <v>25</v>
      </c>
      <c r="B20" s="27">
        <v>1931009447</v>
      </c>
      <c r="C20" s="33">
        <v>184127000</v>
      </c>
      <c r="D20" s="33">
        <v>377582000</v>
      </c>
      <c r="E20" s="33">
        <v>1369300447</v>
      </c>
      <c r="F20" s="34">
        <v>1802640160</v>
      </c>
      <c r="G20" s="35">
        <v>192426246</v>
      </c>
      <c r="H20" s="35">
        <v>393126865</v>
      </c>
      <c r="I20" s="35">
        <v>1217087049</v>
      </c>
      <c r="J20" s="34">
        <v>1771574870</v>
      </c>
      <c r="K20" s="35">
        <v>189411999</v>
      </c>
      <c r="L20" s="35">
        <v>388667592</v>
      </c>
      <c r="M20" s="35">
        <v>1193495279</v>
      </c>
    </row>
    <row r="21" spans="1:13" ht="11.25" customHeight="1" x14ac:dyDescent="0.15">
      <c r="A21" s="32" t="s">
        <v>26</v>
      </c>
      <c r="B21" s="27">
        <v>3694582000</v>
      </c>
      <c r="C21" s="33">
        <v>498837000</v>
      </c>
      <c r="D21" s="33">
        <v>903601000</v>
      </c>
      <c r="E21" s="33">
        <v>2292144000</v>
      </c>
      <c r="F21" s="34">
        <v>3758745014</v>
      </c>
      <c r="G21" s="35">
        <v>522036752</v>
      </c>
      <c r="H21" s="35">
        <v>943039612</v>
      </c>
      <c r="I21" s="35">
        <v>2293668650</v>
      </c>
      <c r="J21" s="34">
        <v>3736492991</v>
      </c>
      <c r="K21" s="35">
        <v>513565036</v>
      </c>
      <c r="L21" s="35">
        <v>927071197</v>
      </c>
      <c r="M21" s="35">
        <v>2295856758</v>
      </c>
    </row>
    <row r="22" spans="1:13" ht="11.25" customHeight="1" x14ac:dyDescent="0.15">
      <c r="A22" s="32" t="s">
        <v>27</v>
      </c>
      <c r="B22" s="27">
        <v>270712200</v>
      </c>
      <c r="C22" s="33">
        <v>95245000</v>
      </c>
      <c r="D22" s="33">
        <v>148032000</v>
      </c>
      <c r="E22" s="33">
        <v>27435200</v>
      </c>
      <c r="F22" s="34">
        <v>269847422</v>
      </c>
      <c r="G22" s="35">
        <v>101737321</v>
      </c>
      <c r="H22" s="35">
        <v>153722007</v>
      </c>
      <c r="I22" s="35">
        <v>14388094</v>
      </c>
      <c r="J22" s="34">
        <v>276982741</v>
      </c>
      <c r="K22" s="35">
        <v>98075783</v>
      </c>
      <c r="L22" s="35">
        <v>152028423</v>
      </c>
      <c r="M22" s="35">
        <v>26878535</v>
      </c>
    </row>
    <row r="23" spans="1:13" ht="11.25" customHeight="1" x14ac:dyDescent="0.15">
      <c r="A23" s="32" t="s">
        <v>28</v>
      </c>
      <c r="B23" s="27">
        <v>506839843</v>
      </c>
      <c r="C23" s="33">
        <v>89665000</v>
      </c>
      <c r="D23" s="33">
        <v>161415000</v>
      </c>
      <c r="E23" s="33">
        <v>255759843</v>
      </c>
      <c r="F23" s="34">
        <v>552310732</v>
      </c>
      <c r="G23" s="35">
        <v>95394723</v>
      </c>
      <c r="H23" s="35">
        <v>170097891</v>
      </c>
      <c r="I23" s="35">
        <v>286818118</v>
      </c>
      <c r="J23" s="34">
        <v>552157826</v>
      </c>
      <c r="K23" s="35">
        <v>92342122</v>
      </c>
      <c r="L23" s="35">
        <v>165991280</v>
      </c>
      <c r="M23" s="35">
        <v>293824424</v>
      </c>
    </row>
    <row r="24" spans="1:13" ht="11.25" customHeight="1" x14ac:dyDescent="0.15">
      <c r="A24" s="37"/>
      <c r="B24" s="37"/>
      <c r="C24" s="37"/>
      <c r="D24" s="37"/>
      <c r="E24" s="37"/>
      <c r="F24" s="37"/>
      <c r="G24" s="37"/>
      <c r="H24" s="37"/>
      <c r="I24" s="37"/>
      <c r="J24" s="37"/>
      <c r="K24" s="37"/>
      <c r="L24" s="37"/>
    </row>
    <row r="25" spans="1:13" ht="11.25" customHeight="1" x14ac:dyDescent="0.15">
      <c r="A25" s="32"/>
      <c r="F25" s="37"/>
      <c r="G25" s="37"/>
      <c r="H25" s="37"/>
      <c r="I25" s="37"/>
      <c r="K25" s="38"/>
      <c r="L25" s="38"/>
      <c r="M25" s="38"/>
    </row>
    <row r="26" spans="1:13" ht="11.25" customHeight="1" x14ac:dyDescent="0.15">
      <c r="A26" s="39" t="s">
        <v>29</v>
      </c>
      <c r="B26" s="40"/>
      <c r="C26" s="40"/>
      <c r="D26" s="40"/>
      <c r="E26" s="40"/>
      <c r="F26" s="37"/>
      <c r="G26" s="37"/>
      <c r="H26" s="37"/>
      <c r="I26" s="37"/>
      <c r="K26" s="38"/>
      <c r="L26" s="38"/>
      <c r="M26" s="38"/>
    </row>
    <row r="27" spans="1:13" ht="11.25" customHeight="1" x14ac:dyDescent="0.15">
      <c r="A27" s="5" t="s">
        <v>1</v>
      </c>
      <c r="B27" s="9" t="s">
        <v>30</v>
      </c>
      <c r="C27" s="10"/>
      <c r="D27" s="10"/>
      <c r="E27" s="10"/>
      <c r="F27" s="41" t="s">
        <v>31</v>
      </c>
      <c r="G27" s="10"/>
      <c r="H27" s="10"/>
      <c r="I27" s="10"/>
      <c r="K27" s="38"/>
      <c r="L27" s="38"/>
      <c r="M27" s="38"/>
    </row>
    <row r="28" spans="1:13" ht="11.25" customHeight="1" x14ac:dyDescent="0.15">
      <c r="A28" s="11"/>
      <c r="B28" s="15" t="s">
        <v>32</v>
      </c>
      <c r="C28" s="16" t="s">
        <v>6</v>
      </c>
      <c r="D28" s="17"/>
      <c r="E28" s="17"/>
      <c r="F28" s="15" t="s">
        <v>33</v>
      </c>
      <c r="G28" s="16" t="s">
        <v>34</v>
      </c>
      <c r="H28" s="17"/>
      <c r="I28" s="17"/>
      <c r="K28" s="38"/>
      <c r="L28" s="38"/>
      <c r="M28" s="38"/>
    </row>
    <row r="29" spans="1:13" ht="11.25" customHeight="1" x14ac:dyDescent="0.15">
      <c r="A29" s="18"/>
      <c r="B29" s="23"/>
      <c r="C29" s="24" t="s">
        <v>9</v>
      </c>
      <c r="D29" s="25" t="s">
        <v>10</v>
      </c>
      <c r="E29" s="25" t="s">
        <v>11</v>
      </c>
      <c r="F29" s="23"/>
      <c r="G29" s="24" t="s">
        <v>9</v>
      </c>
      <c r="H29" s="25" t="s">
        <v>10</v>
      </c>
      <c r="I29" s="25" t="s">
        <v>11</v>
      </c>
      <c r="K29" s="38"/>
      <c r="L29" s="38"/>
      <c r="M29" s="38"/>
    </row>
    <row r="30" spans="1:13" ht="11.25" customHeight="1" x14ac:dyDescent="0.15">
      <c r="A30" s="26" t="s">
        <v>12</v>
      </c>
      <c r="B30" s="42">
        <v>26161652982</v>
      </c>
      <c r="C30" s="42">
        <v>3674750574.9999995</v>
      </c>
      <c r="D30" s="42">
        <v>6742598165</v>
      </c>
      <c r="E30" s="42">
        <v>15744304241.999998</v>
      </c>
      <c r="F30" s="42">
        <v>31113261036</v>
      </c>
      <c r="G30" s="42">
        <v>4038138275</v>
      </c>
      <c r="H30" s="42">
        <v>7308506520</v>
      </c>
      <c r="I30" s="42">
        <v>19766616241</v>
      </c>
      <c r="K30" s="38"/>
      <c r="L30" s="38"/>
      <c r="M30" s="38"/>
    </row>
    <row r="31" spans="1:13" ht="11.25" customHeight="1" x14ac:dyDescent="0.15">
      <c r="A31" s="32" t="s">
        <v>13</v>
      </c>
      <c r="B31" s="42">
        <v>1242065821.2724657</v>
      </c>
      <c r="C31" s="43">
        <v>155925317.80770388</v>
      </c>
      <c r="D31" s="43">
        <v>247686431.4055903</v>
      </c>
      <c r="E31" s="43">
        <v>838454072.05917156</v>
      </c>
      <c r="F31" s="42">
        <v>1546397854</v>
      </c>
      <c r="G31" s="43">
        <v>153740950</v>
      </c>
      <c r="H31" s="43">
        <v>270764000</v>
      </c>
      <c r="I31" s="43">
        <v>1121892904</v>
      </c>
      <c r="K31" s="38"/>
      <c r="L31" s="38"/>
      <c r="M31" s="38"/>
    </row>
    <row r="32" spans="1:13" ht="11.25" customHeight="1" x14ac:dyDescent="0.15">
      <c r="A32" s="32" t="s">
        <v>14</v>
      </c>
      <c r="B32" s="42">
        <v>1139009772.3834548</v>
      </c>
      <c r="C32" s="43">
        <v>137125811.40535662</v>
      </c>
      <c r="D32" s="43">
        <v>266595378.76960769</v>
      </c>
      <c r="E32" s="43">
        <v>735288582.20849049</v>
      </c>
      <c r="F32" s="42">
        <v>1458945958</v>
      </c>
      <c r="G32" s="43">
        <v>158969550</v>
      </c>
      <c r="H32" s="43">
        <v>287426400</v>
      </c>
      <c r="I32" s="43">
        <v>1012550008</v>
      </c>
      <c r="K32" s="38"/>
      <c r="L32" s="38"/>
      <c r="M32" s="38"/>
    </row>
    <row r="33" spans="1:13" ht="11.25" customHeight="1" x14ac:dyDescent="0.15">
      <c r="A33" s="32" t="s">
        <v>15</v>
      </c>
      <c r="B33" s="42">
        <v>697117573.69647872</v>
      </c>
      <c r="C33" s="43">
        <v>73991640.171805322</v>
      </c>
      <c r="D33" s="43">
        <v>150440416.39064378</v>
      </c>
      <c r="E33" s="43">
        <v>472685517.13402963</v>
      </c>
      <c r="F33" s="42">
        <v>879536809</v>
      </c>
      <c r="G33" s="43">
        <v>82752650</v>
      </c>
      <c r="H33" s="43">
        <v>149128480</v>
      </c>
      <c r="I33" s="43">
        <v>647655679</v>
      </c>
      <c r="K33" s="38"/>
      <c r="L33" s="38"/>
      <c r="M33" s="38"/>
    </row>
    <row r="34" spans="1:13" ht="11.25" customHeight="1" x14ac:dyDescent="0.15">
      <c r="A34" s="32" t="s">
        <v>16</v>
      </c>
      <c r="B34" s="42">
        <v>797461066.51091337</v>
      </c>
      <c r="C34" s="43">
        <v>100230523.43925259</v>
      </c>
      <c r="D34" s="43">
        <v>180777848.42522112</v>
      </c>
      <c r="E34" s="43">
        <v>516452694.64643973</v>
      </c>
      <c r="F34" s="42">
        <v>938913500</v>
      </c>
      <c r="G34" s="43">
        <v>108091250</v>
      </c>
      <c r="H34" s="43">
        <v>195783200</v>
      </c>
      <c r="I34" s="43">
        <v>635039050</v>
      </c>
      <c r="K34" s="38"/>
      <c r="L34" s="38"/>
      <c r="M34" s="38"/>
    </row>
    <row r="35" spans="1:13" ht="11.25" customHeight="1" x14ac:dyDescent="0.15">
      <c r="A35" s="32" t="s">
        <v>17</v>
      </c>
      <c r="B35" s="42">
        <v>472391100.96842861</v>
      </c>
      <c r="C35" s="43">
        <v>50869252.618116155</v>
      </c>
      <c r="D35" s="43">
        <v>103271943.29578723</v>
      </c>
      <c r="E35" s="43">
        <v>318249905.0545252</v>
      </c>
      <c r="F35" s="42">
        <v>478757910</v>
      </c>
      <c r="G35" s="43">
        <v>61838250</v>
      </c>
      <c r="H35" s="43">
        <v>98933000</v>
      </c>
      <c r="I35" s="43">
        <v>317986660</v>
      </c>
      <c r="K35" s="38"/>
      <c r="L35" s="38"/>
      <c r="M35" s="38"/>
    </row>
    <row r="36" spans="1:13" ht="11.25" customHeight="1" x14ac:dyDescent="0.15">
      <c r="A36" s="32" t="s">
        <v>18</v>
      </c>
      <c r="B36" s="42">
        <v>1027312876.4225492</v>
      </c>
      <c r="C36" s="43">
        <v>99325734.361064747</v>
      </c>
      <c r="D36" s="43">
        <v>236465737.36540416</v>
      </c>
      <c r="E36" s="43">
        <v>691521404.69608033</v>
      </c>
      <c r="F36" s="42">
        <v>1201810270</v>
      </c>
      <c r="G36" s="43">
        <v>139965600</v>
      </c>
      <c r="H36" s="43">
        <v>262016240</v>
      </c>
      <c r="I36" s="43">
        <v>799828430</v>
      </c>
      <c r="K36" s="38"/>
      <c r="L36" s="38"/>
      <c r="M36" s="38"/>
    </row>
    <row r="37" spans="1:13" ht="11.25" customHeight="1" x14ac:dyDescent="0.15">
      <c r="A37" s="32" t="s">
        <v>19</v>
      </c>
      <c r="B37" s="42">
        <v>4614073818.4853954</v>
      </c>
      <c r="C37" s="43">
        <v>528698418.02109265</v>
      </c>
      <c r="D37" s="43">
        <v>963525153.04339111</v>
      </c>
      <c r="E37" s="43">
        <v>3121850247.4209123</v>
      </c>
      <c r="F37" s="42">
        <v>4976090848</v>
      </c>
      <c r="G37" s="43">
        <v>602596150</v>
      </c>
      <c r="H37" s="43">
        <v>1114089720</v>
      </c>
      <c r="I37" s="43">
        <v>3259404978</v>
      </c>
      <c r="K37" s="38"/>
      <c r="L37" s="38"/>
      <c r="M37" s="38"/>
    </row>
    <row r="38" spans="1:13" ht="11.25" customHeight="1" x14ac:dyDescent="0.15">
      <c r="A38" s="32" t="s">
        <v>20</v>
      </c>
      <c r="B38" s="42">
        <v>727761753.69465554</v>
      </c>
      <c r="C38" s="43">
        <v>74393768.650999919</v>
      </c>
      <c r="D38" s="43">
        <v>143167744.32756016</v>
      </c>
      <c r="E38" s="43">
        <v>510200240.71609545</v>
      </c>
      <c r="F38" s="42">
        <v>748210470</v>
      </c>
      <c r="G38" s="43">
        <v>86975750</v>
      </c>
      <c r="H38" s="43">
        <v>161000440</v>
      </c>
      <c r="I38" s="43">
        <v>500234280</v>
      </c>
      <c r="K38" s="38"/>
      <c r="L38" s="38"/>
      <c r="M38" s="38"/>
    </row>
    <row r="39" spans="1:13" ht="11.25" customHeight="1" x14ac:dyDescent="0.15">
      <c r="A39" s="32" t="s">
        <v>21</v>
      </c>
      <c r="B39" s="42">
        <v>730302238.17896438</v>
      </c>
      <c r="C39" s="43">
        <v>85854430.308045849</v>
      </c>
      <c r="D39" s="43">
        <v>198647842.63736942</v>
      </c>
      <c r="E39" s="43">
        <v>445799965.23354906</v>
      </c>
      <c r="F39" s="42">
        <v>901648550</v>
      </c>
      <c r="G39" s="43">
        <v>123374850</v>
      </c>
      <c r="H39" s="43">
        <v>215778080</v>
      </c>
      <c r="I39" s="43">
        <v>562495620</v>
      </c>
      <c r="K39" s="38"/>
      <c r="L39" s="38"/>
      <c r="M39" s="38"/>
    </row>
    <row r="40" spans="1:13" ht="11.25" customHeight="1" x14ac:dyDescent="0.15">
      <c r="A40" s="32" t="s">
        <v>22</v>
      </c>
      <c r="B40" s="42">
        <v>123643116.48102029</v>
      </c>
      <c r="C40" s="43">
        <v>18296845.803354032</v>
      </c>
      <c r="D40" s="43">
        <v>37194522.83691331</v>
      </c>
      <c r="E40" s="43">
        <v>68151747.840752944</v>
      </c>
      <c r="F40" s="42">
        <v>158788590</v>
      </c>
      <c r="G40" s="43">
        <v>21618250</v>
      </c>
      <c r="H40" s="43">
        <v>38323520</v>
      </c>
      <c r="I40" s="43">
        <v>98846820</v>
      </c>
      <c r="K40" s="38"/>
      <c r="L40" s="38"/>
      <c r="M40" s="38"/>
    </row>
    <row r="41" spans="1:13" ht="11.25" customHeight="1" x14ac:dyDescent="0.15">
      <c r="A41" s="32" t="s">
        <v>23</v>
      </c>
      <c r="B41" s="42">
        <v>2082580498.1620419</v>
      </c>
      <c r="C41" s="43">
        <v>341507610.95600909</v>
      </c>
      <c r="D41" s="43">
        <v>633138050.74902153</v>
      </c>
      <c r="E41" s="43">
        <v>1107934836.4570112</v>
      </c>
      <c r="F41" s="42">
        <v>2598091340</v>
      </c>
      <c r="G41" s="43">
        <v>353332700</v>
      </c>
      <c r="H41" s="43">
        <v>649208760</v>
      </c>
      <c r="I41" s="43">
        <v>1595549880</v>
      </c>
      <c r="K41" s="38"/>
      <c r="L41" s="38"/>
      <c r="M41" s="38"/>
    </row>
    <row r="42" spans="1:13" ht="11.25" customHeight="1" x14ac:dyDescent="0.15">
      <c r="A42" s="32" t="s">
        <v>24</v>
      </c>
      <c r="B42" s="42">
        <v>6993609774.1352367</v>
      </c>
      <c r="C42" s="43">
        <v>1052470762.1720515</v>
      </c>
      <c r="D42" s="43">
        <v>1853284632.3040771</v>
      </c>
      <c r="E42" s="43">
        <v>4087854379.6591077</v>
      </c>
      <c r="F42" s="42">
        <v>8262784213</v>
      </c>
      <c r="G42" s="43">
        <v>1104089275</v>
      </c>
      <c r="H42" s="43">
        <v>2023401520</v>
      </c>
      <c r="I42" s="43">
        <v>5135293418</v>
      </c>
      <c r="K42" s="38"/>
      <c r="L42" s="38"/>
      <c r="M42" s="38"/>
    </row>
    <row r="43" spans="1:13" ht="11.25" customHeight="1" x14ac:dyDescent="0.15">
      <c r="A43" s="32" t="s">
        <v>25</v>
      </c>
      <c r="B43" s="42">
        <v>1470691622.2719545</v>
      </c>
      <c r="C43" s="43">
        <v>194931780.28957951</v>
      </c>
      <c r="D43" s="43">
        <v>399165800.94810319</v>
      </c>
      <c r="E43" s="43">
        <v>876594041.03427184</v>
      </c>
      <c r="F43" s="42">
        <v>2040276574</v>
      </c>
      <c r="G43" s="43">
        <v>237499100</v>
      </c>
      <c r="H43" s="43">
        <v>433638960</v>
      </c>
      <c r="I43" s="43">
        <v>1369138514</v>
      </c>
      <c r="K43" s="38"/>
      <c r="L43" s="38"/>
      <c r="M43" s="38"/>
    </row>
    <row r="44" spans="1:13" ht="11.25" customHeight="1" x14ac:dyDescent="0.15">
      <c r="A44" s="32" t="s">
        <v>26</v>
      </c>
      <c r="B44" s="42">
        <v>3288155178.3033476</v>
      </c>
      <c r="C44" s="43">
        <v>531010656.77646154</v>
      </c>
      <c r="D44" s="43">
        <v>963940734.30413878</v>
      </c>
      <c r="E44" s="43">
        <v>1793203787.2227473</v>
      </c>
      <c r="F44" s="42">
        <v>4051135240</v>
      </c>
      <c r="G44" s="43">
        <v>597568650</v>
      </c>
      <c r="H44" s="43">
        <v>1048689800</v>
      </c>
      <c r="I44" s="43">
        <v>2404876790</v>
      </c>
      <c r="K44" s="38"/>
      <c r="L44" s="38"/>
      <c r="M44" s="38"/>
    </row>
    <row r="45" spans="1:13" ht="11.25" customHeight="1" x14ac:dyDescent="0.15">
      <c r="A45" s="32" t="s">
        <v>27</v>
      </c>
      <c r="B45" s="42">
        <v>313246041.47624123</v>
      </c>
      <c r="C45" s="43">
        <v>116818323.20602959</v>
      </c>
      <c r="D45" s="43">
        <v>174544129.51400658</v>
      </c>
      <c r="E45" s="43">
        <v>21883588.756205074</v>
      </c>
      <c r="F45" s="42">
        <v>279258890</v>
      </c>
      <c r="G45" s="43">
        <v>92707100</v>
      </c>
      <c r="H45" s="43">
        <v>160375600</v>
      </c>
      <c r="I45" s="43">
        <v>26176190</v>
      </c>
      <c r="K45" s="38"/>
      <c r="L45" s="38"/>
      <c r="M45" s="38"/>
    </row>
    <row r="46" spans="1:13" ht="11.25" customHeight="1" x14ac:dyDescent="0.15">
      <c r="A46" s="32" t="s">
        <v>28</v>
      </c>
      <c r="B46" s="42">
        <v>442230729.55685043</v>
      </c>
      <c r="C46" s="43">
        <v>113299699.0130769</v>
      </c>
      <c r="D46" s="43">
        <v>190751798.68316436</v>
      </c>
      <c r="E46" s="43">
        <v>138179231.86060917</v>
      </c>
      <c r="F46" s="42">
        <v>592614020</v>
      </c>
      <c r="G46" s="43">
        <v>113018200</v>
      </c>
      <c r="H46" s="43">
        <v>199948800</v>
      </c>
      <c r="I46" s="43">
        <v>279647020</v>
      </c>
      <c r="K46" s="38"/>
      <c r="L46" s="38"/>
      <c r="M46" s="38"/>
    </row>
    <row r="47" spans="1:13" ht="11.25" customHeight="1" x14ac:dyDescent="0.15">
      <c r="A47" s="32"/>
      <c r="B47" s="32"/>
      <c r="C47" s="32"/>
      <c r="D47" s="32"/>
      <c r="E47" s="32"/>
      <c r="F47" s="32"/>
      <c r="G47" s="44"/>
      <c r="H47" s="44"/>
      <c r="I47" s="45"/>
      <c r="K47" s="38"/>
      <c r="L47" s="38"/>
      <c r="M47" s="38"/>
    </row>
    <row r="48" spans="1:13" ht="11.25" customHeight="1" x14ac:dyDescent="0.15">
      <c r="A48" s="46" t="s">
        <v>35</v>
      </c>
      <c r="B48" s="32"/>
      <c r="C48" s="32"/>
      <c r="D48" s="32"/>
      <c r="E48" s="32"/>
      <c r="F48" s="32"/>
      <c r="G48" s="44"/>
      <c r="H48" s="44"/>
      <c r="I48" s="45"/>
      <c r="K48" s="38"/>
      <c r="L48" s="38"/>
      <c r="M48" s="38"/>
    </row>
    <row r="49" spans="1:10" ht="11.25" customHeight="1" x14ac:dyDescent="0.15">
      <c r="A49" s="46" t="s">
        <v>36</v>
      </c>
    </row>
    <row r="50" spans="1:10" ht="11.25" customHeight="1" x14ac:dyDescent="0.15">
      <c r="A50" s="47" t="s">
        <v>37</v>
      </c>
      <c r="B50" s="32"/>
      <c r="C50" s="32"/>
      <c r="D50" s="32"/>
      <c r="E50" s="32"/>
      <c r="F50" s="32"/>
      <c r="G50" s="44"/>
      <c r="H50" s="44"/>
      <c r="I50" s="45"/>
      <c r="J50" s="48"/>
    </row>
    <row r="51" spans="1:10" ht="11.25" customHeight="1" x14ac:dyDescent="0.15">
      <c r="A51" s="3" t="s">
        <v>38</v>
      </c>
      <c r="B51" s="3"/>
      <c r="C51" s="3"/>
      <c r="D51" s="3"/>
      <c r="E51" s="3"/>
      <c r="F51" s="3"/>
      <c r="G51" s="3"/>
      <c r="H51" s="3"/>
    </row>
  </sheetData>
  <conditionalFormatting sqref="C8:E23">
    <cfRule type="expression" dxfId="1" priority="1">
      <formula>IF(AND(#REF!="2",#REF!="2"),1)</formula>
    </cfRule>
  </conditionalFormatting>
  <conditionalFormatting sqref="G7:I23">
    <cfRule type="expression" dxfId="0" priority="2">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8F828358-69D1-435F-9D20-931DF8B92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A14B4A-00E2-4BCD-92E4-CA52AAF8BA31}">
  <ds:schemaRefs>
    <ds:schemaRef ds:uri="http://schemas.microsoft.com/sharepoint/v3/contenttype/forms"/>
  </ds:schemaRefs>
</ds:datastoreItem>
</file>

<file path=customXml/itemProps3.xml><?xml version="1.0" encoding="utf-8"?>
<ds:datastoreItem xmlns:ds="http://schemas.openxmlformats.org/officeDocument/2006/customXml" ds:itemID="{C0DEDB45-5C09-4E34-8927-99EA4AC2C6C1}">
  <ds:schemaRef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ca4516b-1db6-4f7e-8d46-0264e9e059ff"/>
    <ds:schemaRef ds:uri="http://purl.org/dc/elements/1.1/"/>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2025-02-26T14:57:47Z</dcterms:created>
  <dcterms:modified xsi:type="dcterms:W3CDTF">2025-02-26T14:57:52Z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